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345" windowWidth="14805" windowHeight="7770" firstSheet="5" activeTab="13"/>
  </bookViews>
  <sheets>
    <sheet name="DƯỢC - CQ" sheetId="26" r:id="rId1"/>
    <sheet name="DƯỢC - VB2" sheetId="25" r:id="rId2"/>
    <sheet name="DƯỢC - LT" sheetId="27" r:id="rId3"/>
    <sheet name="CDKT04A" sheetId="17" r:id="rId4"/>
    <sheet name="CDQT04A" sheetId="12" r:id="rId5"/>
    <sheet name="CDTA04A" sheetId="22" r:id="rId6"/>
    <sheet name="CDNH" sheetId="21" r:id="rId7"/>
    <sheet name="CDMA" sheetId="16" r:id="rId8"/>
    <sheet name="CDMT04A " sheetId="20" r:id="rId9"/>
    <sheet name="CDLT04A" sheetId="24" r:id="rId10"/>
    <sheet name="CDDH04A" sheetId="19" r:id="rId11"/>
    <sheet name="LIÊN THÔNG TKDH" sheetId="13" r:id="rId12"/>
    <sheet name="CDXD04A" sheetId="14" r:id="rId13"/>
    <sheet name="CDTP04A" sheetId="23" r:id="rId14"/>
    <sheet name="Sheet1" sheetId="18" r:id="rId15"/>
    <sheet name="Sheet2" sheetId="28" r:id="rId16"/>
  </sheets>
  <definedNames>
    <definedName name="_xlnm._FilterDatabase" localSheetId="10" hidden="1">CDDH04A!$A$13:$M$28</definedName>
    <definedName name="_xlnm._FilterDatabase" localSheetId="3" hidden="1">CDKT04A!$A$13:$M$36</definedName>
    <definedName name="_xlnm._FilterDatabase" localSheetId="9" hidden="1">CDLT04A!$A$13:$M$14</definedName>
    <definedName name="_xlnm._FilterDatabase" localSheetId="7" hidden="1">CDMA!$A$13:$M$13</definedName>
    <definedName name="_xlnm._FilterDatabase" localSheetId="8" hidden="1">'CDMT04A '!$A$13:$M$25</definedName>
    <definedName name="_xlnm._FilterDatabase" localSheetId="6" hidden="1">CDNH!$A$13:$M$17</definedName>
    <definedName name="_xlnm._FilterDatabase" localSheetId="4" hidden="1">CDQT04A!$A$13:$M$19</definedName>
    <definedName name="_xlnm._FilterDatabase" localSheetId="5" hidden="1">CDTA04A!$A$13:$M$13</definedName>
    <definedName name="_xlnm._FilterDatabase" localSheetId="13" hidden="1">CDTP04A!$A$13:$M$44</definedName>
    <definedName name="_xlnm._FilterDatabase" localSheetId="12" hidden="1">CDXD04A!$A$13:$M$22</definedName>
    <definedName name="_xlnm._FilterDatabase" localSheetId="0" hidden="1">'DƯỢC - CQ'!$A$13:$M$174</definedName>
    <definedName name="_xlnm._FilterDatabase" localSheetId="2" hidden="1">'DƯỢC - LT'!$A$13:$M$14</definedName>
    <definedName name="_xlnm._FilterDatabase" localSheetId="1" hidden="1">'DƯỢC - VB2'!$A$13:$M$20</definedName>
    <definedName name="_xlnm._FilterDatabase" localSheetId="11" hidden="1">'LIÊN THÔNG TKDH'!$A$13:$M$26</definedName>
  </definedNames>
  <calcPr calcId="144525"/>
</workbook>
</file>

<file path=xl/calcChain.xml><?xml version="1.0" encoding="utf-8"?>
<calcChain xmlns="http://schemas.openxmlformats.org/spreadsheetml/2006/main">
  <c r="K14" i="19" l="1"/>
  <c r="L14" i="19" s="1"/>
</calcChain>
</file>

<file path=xl/sharedStrings.xml><?xml version="1.0" encoding="utf-8"?>
<sst xmlns="http://schemas.openxmlformats.org/spreadsheetml/2006/main" count="2188" uniqueCount="1130">
  <si>
    <t>BỘ LAO ĐỘNG THƯƠNG BINH VÀ XÃ HỘI</t>
  </si>
  <si>
    <t>CỘNG HÒA XÃ HỘI CHỦ NGHĨA VIỆT NAM</t>
  </si>
  <si>
    <t>Độc Lập - Tự Do - Hạnh Phúc</t>
  </si>
  <si>
    <t>Hệ: Chính quy</t>
  </si>
  <si>
    <t>TT</t>
  </si>
  <si>
    <t>MSSV</t>
  </si>
  <si>
    <t xml:space="preserve">Họ </t>
  </si>
  <si>
    <t>Tên</t>
  </si>
  <si>
    <t>Ngày sinh</t>
  </si>
  <si>
    <t>Nơi sinh</t>
  </si>
  <si>
    <t>ĐIỂM THI TỐT NGHIỆP</t>
  </si>
  <si>
    <t>ĐIỂM
TBTK</t>
  </si>
  <si>
    <t>ĐIỂM
TBXL</t>
  </si>
  <si>
    <t>XẾP LOẠI TỐT NGHIỆP</t>
  </si>
  <si>
    <t>Ghi 
chú</t>
  </si>
  <si>
    <t>Chính trị</t>
  </si>
  <si>
    <t xml:space="preserve">Lý thuyết
nghề </t>
  </si>
  <si>
    <t>Thực hành
nghề</t>
  </si>
  <si>
    <t>01</t>
  </si>
  <si>
    <t>Ngân</t>
  </si>
  <si>
    <t>Bình Định</t>
  </si>
  <si>
    <t>Hiếu</t>
  </si>
  <si>
    <t xml:space="preserve">Đồng Nai </t>
  </si>
  <si>
    <t>Hệ: Văn bằng 2</t>
  </si>
  <si>
    <t>Tiền Giang</t>
  </si>
  <si>
    <t>02</t>
  </si>
  <si>
    <t>03</t>
  </si>
  <si>
    <t>Bến Tre</t>
  </si>
  <si>
    <t>Thảo</t>
  </si>
  <si>
    <t xml:space="preserve"> </t>
  </si>
  <si>
    <t>Bình Thuận</t>
  </si>
  <si>
    <t>Thủy</t>
  </si>
  <si>
    <t>Hệ: Liên thông</t>
  </si>
  <si>
    <t>Tây Ninh</t>
  </si>
  <si>
    <t>Đăk Lăk</t>
  </si>
  <si>
    <t>Trinh</t>
  </si>
  <si>
    <t>Vân</t>
  </si>
  <si>
    <t>Duy</t>
  </si>
  <si>
    <t>XD045A0011</t>
  </si>
  <si>
    <t xml:space="preserve">Trần Hồng </t>
  </si>
  <si>
    <t>XD045A0030</t>
  </si>
  <si>
    <t xml:space="preserve">Đàng Trung </t>
  </si>
  <si>
    <t>Hạnh</t>
  </si>
  <si>
    <t>XD045A0031</t>
  </si>
  <si>
    <t xml:space="preserve">Lê Trung </t>
  </si>
  <si>
    <t>XD045A0013</t>
  </si>
  <si>
    <t>Nguyễn Huỳnh Duy</t>
  </si>
  <si>
    <t>Khang</t>
  </si>
  <si>
    <t>XD045A0017</t>
  </si>
  <si>
    <t xml:space="preserve">Võ Phước </t>
  </si>
  <si>
    <t>Lộc</t>
  </si>
  <si>
    <t>XD045A0026</t>
  </si>
  <si>
    <t>Võ Đình</t>
  </si>
  <si>
    <t>Phi</t>
  </si>
  <si>
    <t>XD045A0020</t>
  </si>
  <si>
    <t>Huỳnh Duy</t>
  </si>
  <si>
    <t>Sướng</t>
  </si>
  <si>
    <t>XD045A0022</t>
  </si>
  <si>
    <t>Bùi Thành</t>
  </si>
  <si>
    <t>Trung</t>
  </si>
  <si>
    <t>XD045A0034</t>
  </si>
  <si>
    <t>Nguyễn Tiến</t>
  </si>
  <si>
    <t>Tú</t>
  </si>
  <si>
    <t>Gia Lai</t>
  </si>
  <si>
    <t>14/10/1994</t>
  </si>
  <si>
    <t>Ninh Thuận</t>
  </si>
  <si>
    <t>19/02/1996</t>
  </si>
  <si>
    <t>17/11/1996</t>
  </si>
  <si>
    <t>08/06/1996</t>
  </si>
  <si>
    <t>01/11/1992</t>
  </si>
  <si>
    <t>BR-VT</t>
  </si>
  <si>
    <t>26/09/1996</t>
  </si>
  <si>
    <t>04/12/1996</t>
  </si>
  <si>
    <t>01/08/1995</t>
  </si>
  <si>
    <t>01/03/1996</t>
  </si>
  <si>
    <t>ĐH034A0001</t>
  </si>
  <si>
    <t xml:space="preserve">Võ Khắc </t>
  </si>
  <si>
    <t xml:space="preserve">Cường </t>
  </si>
  <si>
    <t>ĐH034A0002</t>
  </si>
  <si>
    <t xml:space="preserve">Trần An Thái </t>
  </si>
  <si>
    <t>Hòa</t>
  </si>
  <si>
    <t>ĐH034A0003</t>
  </si>
  <si>
    <t xml:space="preserve">Nguyễn Trọng </t>
  </si>
  <si>
    <t>Khánh</t>
  </si>
  <si>
    <t>ĐH034A0004</t>
  </si>
  <si>
    <t xml:space="preserve">Lê Văn </t>
  </si>
  <si>
    <t>Phúc</t>
  </si>
  <si>
    <t>ĐH034A0006</t>
  </si>
  <si>
    <t xml:space="preserve">Nguyễn Anh </t>
  </si>
  <si>
    <t xml:space="preserve">Tuấn </t>
  </si>
  <si>
    <t>ĐH034A0007</t>
  </si>
  <si>
    <t xml:space="preserve">Vũ Hữu </t>
  </si>
  <si>
    <t xml:space="preserve">Thái </t>
  </si>
  <si>
    <t>ĐH034A0008</t>
  </si>
  <si>
    <t xml:space="preserve">Trương Văn </t>
  </si>
  <si>
    <t xml:space="preserve">Thành </t>
  </si>
  <si>
    <t>ĐH034A0009</t>
  </si>
  <si>
    <t xml:space="preserve">Lê Duy </t>
  </si>
  <si>
    <t xml:space="preserve">Thịnh </t>
  </si>
  <si>
    <t>ĐH034A0010</t>
  </si>
  <si>
    <t xml:space="preserve">Mai Hiếu </t>
  </si>
  <si>
    <t xml:space="preserve">Thuận </t>
  </si>
  <si>
    <t>ĐH034A0011</t>
  </si>
  <si>
    <t xml:space="preserve">Phạm Công </t>
  </si>
  <si>
    <t>Trường</t>
  </si>
  <si>
    <t>ĐH034A0012</t>
  </si>
  <si>
    <t>Lương Lê Hoài</t>
  </si>
  <si>
    <t>Việt</t>
  </si>
  <si>
    <t>ĐH034A0013</t>
  </si>
  <si>
    <t>Hồ Nhật</t>
  </si>
  <si>
    <t xml:space="preserve">Minh </t>
  </si>
  <si>
    <t>02/09/1993</t>
  </si>
  <si>
    <t>28/10/1985</t>
  </si>
  <si>
    <t>TP.HCM</t>
  </si>
  <si>
    <t>19/04/1984</t>
  </si>
  <si>
    <t xml:space="preserve">Tiền Giang </t>
  </si>
  <si>
    <t>22/04/1980</t>
  </si>
  <si>
    <t>14/06/1985</t>
  </si>
  <si>
    <t>21/09/1994</t>
  </si>
  <si>
    <t xml:space="preserve">Bình Phước </t>
  </si>
  <si>
    <t>05/12/1977</t>
  </si>
  <si>
    <t>Cần Thơ</t>
  </si>
  <si>
    <t>10/08/1988</t>
  </si>
  <si>
    <t xml:space="preserve">An Giang </t>
  </si>
  <si>
    <t>06/02/1994</t>
  </si>
  <si>
    <t>10/09/1989</t>
  </si>
  <si>
    <t>19/09/1994</t>
  </si>
  <si>
    <t>14/05/1994</t>
  </si>
  <si>
    <t xml:space="preserve">Bình Thuận </t>
  </si>
  <si>
    <t>Quảng Nam</t>
  </si>
  <si>
    <t>Kỳ thi Tốt nghiệp: ngày 11 tháng 08 năm 2017</t>
  </si>
  <si>
    <t>Khóa 2014 - 2017</t>
  </si>
  <si>
    <t>DL045A0007</t>
  </si>
  <si>
    <t xml:space="preserve">Nguyễn Thị Phương </t>
  </si>
  <si>
    <t>DL045A0124</t>
  </si>
  <si>
    <t>Trần Thị Thu</t>
  </si>
  <si>
    <t>31/01/1992</t>
  </si>
  <si>
    <t>Tp HCM</t>
  </si>
  <si>
    <t>15/06/1996</t>
  </si>
  <si>
    <t>QT045A0002</t>
  </si>
  <si>
    <t xml:space="preserve">Nguyễn Dương Quang </t>
  </si>
  <si>
    <t>Hiển</t>
  </si>
  <si>
    <t>QT045A0016</t>
  </si>
  <si>
    <t xml:space="preserve">Lê Đỗ Ngọc </t>
  </si>
  <si>
    <t>Quỳnh</t>
  </si>
  <si>
    <t>QT045A0007</t>
  </si>
  <si>
    <t>Nguyễn Hoàng</t>
  </si>
  <si>
    <t>Tuyên</t>
  </si>
  <si>
    <t>QT045A0043</t>
  </si>
  <si>
    <t>Phạm Bạch</t>
  </si>
  <si>
    <t>Kim</t>
  </si>
  <si>
    <t>Thoa</t>
  </si>
  <si>
    <t>QT045A0044</t>
  </si>
  <si>
    <t>Phạm Nguyễn Phương Hồng</t>
  </si>
  <si>
    <t>QT045A0006</t>
  </si>
  <si>
    <t>Phạm Huỳnh Thùy</t>
  </si>
  <si>
    <t>Quyên</t>
  </si>
  <si>
    <t>05/11/1996</t>
  </si>
  <si>
    <t>Trà Vinh</t>
  </si>
  <si>
    <t>04/01/1994</t>
  </si>
  <si>
    <t>Tp. HCM</t>
  </si>
  <si>
    <t>25/11/1996</t>
  </si>
  <si>
    <t>19/05/1996</t>
  </si>
  <si>
    <t>13/11/1996</t>
  </si>
  <si>
    <t>18/01/1995</t>
  </si>
  <si>
    <t>Nam Định</t>
  </si>
  <si>
    <t>02/05/1995</t>
  </si>
  <si>
    <t>Bậc: Cao đẳng Kỹ thuật xây dựng</t>
  </si>
  <si>
    <t>Bậc: Cao đẳng Kỹ thuật chế biến món ăn</t>
  </si>
  <si>
    <t>Bậc:Cao đẳng Thiết kế đồ họa</t>
  </si>
  <si>
    <t>Bậc: Cao đẳng Kế toán doanh nghiệp</t>
  </si>
  <si>
    <t>Khóa 2015 - 2017</t>
  </si>
  <si>
    <t>Bậc: Cao đẳng Thiết kế đồ họa</t>
  </si>
  <si>
    <t>Liên</t>
  </si>
  <si>
    <t>Ngọc</t>
  </si>
  <si>
    <t>Quang</t>
  </si>
  <si>
    <t>DH045A0025</t>
  </si>
  <si>
    <t xml:space="preserve">Nguyễn Thị </t>
  </si>
  <si>
    <t>Tình</t>
  </si>
  <si>
    <t>DH035A0030</t>
  </si>
  <si>
    <t>Thái Hoàng</t>
  </si>
  <si>
    <t>DH045A0038</t>
  </si>
  <si>
    <t xml:space="preserve">Trần Văn </t>
  </si>
  <si>
    <t>Cường</t>
  </si>
  <si>
    <t>DH045A0039</t>
  </si>
  <si>
    <t>Dương Chí</t>
  </si>
  <si>
    <t>Dũng</t>
  </si>
  <si>
    <t>DH045A0040</t>
  </si>
  <si>
    <t>Nguyễn Thị Thùy</t>
  </si>
  <si>
    <t>Dương</t>
  </si>
  <si>
    <t>DH045A0041</t>
  </si>
  <si>
    <t xml:space="preserve">Nguyễn Văn Thịnh </t>
  </si>
  <si>
    <t>Em</t>
  </si>
  <si>
    <t>DH045A0045</t>
  </si>
  <si>
    <t xml:space="preserve">Nguyễn Văn </t>
  </si>
  <si>
    <t>DH045A0046</t>
  </si>
  <si>
    <t xml:space="preserve">Hồ Thị Hằng </t>
  </si>
  <si>
    <t>DH045A0048</t>
  </si>
  <si>
    <t>Nguyễn  Bảo</t>
  </si>
  <si>
    <t>Nhi</t>
  </si>
  <si>
    <t>DH045A0049</t>
  </si>
  <si>
    <t>Nguyễn Đức</t>
  </si>
  <si>
    <t>Quốc</t>
  </si>
  <si>
    <t>DH045A0053</t>
  </si>
  <si>
    <t>Trần Anh</t>
  </si>
  <si>
    <t>Thắng</t>
  </si>
  <si>
    <t>DH045A0057</t>
  </si>
  <si>
    <t>DH045A0058</t>
  </si>
  <si>
    <t>Lê Tuấn</t>
  </si>
  <si>
    <t>16/11/1996</t>
  </si>
  <si>
    <t>Long An</t>
  </si>
  <si>
    <t>14/12/1996</t>
  </si>
  <si>
    <t>11/01/1996</t>
  </si>
  <si>
    <t>TT Huế</t>
  </si>
  <si>
    <t>06/12/1996</t>
  </si>
  <si>
    <t>Sóc Trăng</t>
  </si>
  <si>
    <t>Tp.HCM</t>
  </si>
  <si>
    <t>22/01/1996</t>
  </si>
  <si>
    <t>02/12/1996</t>
  </si>
  <si>
    <t>14/02/1996</t>
  </si>
  <si>
    <t>20/10/1995</t>
  </si>
  <si>
    <t>Quảng Ngãi</t>
  </si>
  <si>
    <t>12/10/1996</t>
  </si>
  <si>
    <t>22/02/1995</t>
  </si>
  <si>
    <t>04/05/1994</t>
  </si>
  <si>
    <t>CHLB Đức</t>
  </si>
  <si>
    <t>16/02/1995</t>
  </si>
  <si>
    <t>06/10/1996</t>
  </si>
  <si>
    <t>Hà Nam</t>
  </si>
  <si>
    <t>21/01/1995</t>
  </si>
  <si>
    <t>Bậc: Cao đẳng Quản trị mạng máy tính</t>
  </si>
  <si>
    <t>MT045A0009</t>
  </si>
  <si>
    <t>Nguyễn Bửu</t>
  </si>
  <si>
    <t>Linh</t>
  </si>
  <si>
    <t>XD045A0018</t>
  </si>
  <si>
    <t>Nhơn</t>
  </si>
  <si>
    <t>MT045A0015</t>
  </si>
  <si>
    <t xml:space="preserve">Hà Xương </t>
  </si>
  <si>
    <t>Vinh</t>
  </si>
  <si>
    <t>MT035A0012</t>
  </si>
  <si>
    <t xml:space="preserve">Nguyễn Hữu </t>
  </si>
  <si>
    <t>Phước</t>
  </si>
  <si>
    <t>MT045A0023</t>
  </si>
  <si>
    <t>Chề Màn</t>
  </si>
  <si>
    <t>Lịt</t>
  </si>
  <si>
    <t>MT045A0026</t>
  </si>
  <si>
    <t>Phong</t>
  </si>
  <si>
    <t>MT045A0031</t>
  </si>
  <si>
    <t>Nguyễn Đăng</t>
  </si>
  <si>
    <t>Toàn</t>
  </si>
  <si>
    <t>MT045A0018</t>
  </si>
  <si>
    <t xml:space="preserve">La Quốc </t>
  </si>
  <si>
    <t>MT045A0039</t>
  </si>
  <si>
    <t>Võ Đăng</t>
  </si>
  <si>
    <t>Khoa</t>
  </si>
  <si>
    <t>Thuận</t>
  </si>
  <si>
    <t>Lệ</t>
  </si>
  <si>
    <t>MT045A0046</t>
  </si>
  <si>
    <t>Tô Ngọc Bảo</t>
  </si>
  <si>
    <t>Yến</t>
  </si>
  <si>
    <t>MT035A0030</t>
  </si>
  <si>
    <t>Nguyễn Đình</t>
  </si>
  <si>
    <t>Nhân</t>
  </si>
  <si>
    <t>25/02/1996</t>
  </si>
  <si>
    <t>Quảng Trị</t>
  </si>
  <si>
    <t>28/08/1994</t>
  </si>
  <si>
    <t>24/8/1995</t>
  </si>
  <si>
    <t>05/08/1996</t>
  </si>
  <si>
    <t>29/05/1996</t>
  </si>
  <si>
    <t>26/08/1996</t>
  </si>
  <si>
    <t>Thừa Thiên Huế</t>
  </si>
  <si>
    <t>14/07/1995</t>
  </si>
  <si>
    <t>Bình Dương</t>
  </si>
  <si>
    <t>Tp Hồ Chí Minh</t>
  </si>
  <si>
    <t>Tp. Hồ Chí Minh</t>
  </si>
  <si>
    <t>Bậc: Cao đẳng Quản trị nhà hàng</t>
  </si>
  <si>
    <t>Duyên</t>
  </si>
  <si>
    <t>Nguyễn Thị Ngọc</t>
  </si>
  <si>
    <t>Hà</t>
  </si>
  <si>
    <t>Phương</t>
  </si>
  <si>
    <t>DL045A0003</t>
  </si>
  <si>
    <t xml:space="preserve">Hứu Thu </t>
  </si>
  <si>
    <t>DL045A0063</t>
  </si>
  <si>
    <t xml:space="preserve">Lê Mai </t>
  </si>
  <si>
    <t>DL045A0064</t>
  </si>
  <si>
    <t xml:space="preserve">Nguyễn Đào Anh </t>
  </si>
  <si>
    <t>Thư</t>
  </si>
  <si>
    <t>Thúy</t>
  </si>
  <si>
    <t>DL045A0017</t>
  </si>
  <si>
    <t>Trân</t>
  </si>
  <si>
    <t>Nhàn</t>
  </si>
  <si>
    <t>19/06/1996</t>
  </si>
  <si>
    <t>An Giang</t>
  </si>
  <si>
    <t>01/09/1996</t>
  </si>
  <si>
    <t>03/06/1996</t>
  </si>
  <si>
    <t>18/11/1996</t>
  </si>
  <si>
    <t>26/11/1996</t>
  </si>
  <si>
    <t>16/03/1996</t>
  </si>
  <si>
    <t>DL045A0021</t>
  </si>
  <si>
    <t xml:space="preserve">Nguyễn Thị Linh </t>
  </si>
  <si>
    <t>Chi</t>
  </si>
  <si>
    <t>DL045A0112</t>
  </si>
  <si>
    <t>Lê Thị Kim</t>
  </si>
  <si>
    <t>Nguyên</t>
  </si>
  <si>
    <t>DL045A0141</t>
  </si>
  <si>
    <t>Nguyễn Thị Tuyên</t>
  </si>
  <si>
    <t>DL045A0144</t>
  </si>
  <si>
    <t>DL045A0145</t>
  </si>
  <si>
    <t xml:space="preserve">Bùi Bé </t>
  </si>
  <si>
    <t>DL045A0147</t>
  </si>
  <si>
    <t xml:space="preserve">Châu Kim </t>
  </si>
  <si>
    <t>27/01/1995</t>
  </si>
  <si>
    <t>Kiên Giang</t>
  </si>
  <si>
    <t>10/6/1996</t>
  </si>
  <si>
    <t>03/05/1994</t>
  </si>
  <si>
    <t>Đồng Tháp</t>
  </si>
  <si>
    <t>15/09/1996</t>
  </si>
  <si>
    <t>12/06/1996</t>
  </si>
  <si>
    <t>Cà Mau</t>
  </si>
  <si>
    <t>06/10/1994</t>
  </si>
  <si>
    <t>Bậc: Cao đẳng Phiên dịch tiếng anh thương mại</t>
  </si>
  <si>
    <t>26</t>
  </si>
  <si>
    <t>DL045A0078</t>
  </si>
  <si>
    <t xml:space="preserve">Vương Thị Thiên </t>
  </si>
  <si>
    <t>Diệu</t>
  </si>
  <si>
    <t>DL045A0080</t>
  </si>
  <si>
    <t>Mai Ngọc Kim</t>
  </si>
  <si>
    <t>DL045A0081</t>
  </si>
  <si>
    <t>Trương Huỳnh Bảo</t>
  </si>
  <si>
    <t>DL045A0088</t>
  </si>
  <si>
    <t xml:space="preserve">Võ Nữ Hoàng </t>
  </si>
  <si>
    <t>KT045A0045</t>
  </si>
  <si>
    <t xml:space="preserve">Trương Thị </t>
  </si>
  <si>
    <t>DL045A0093</t>
  </si>
  <si>
    <t>Phan Nguyễn Hoài</t>
  </si>
  <si>
    <t>Thu</t>
  </si>
  <si>
    <t>DL045A0094</t>
  </si>
  <si>
    <t xml:space="preserve">Trương Thị Thu </t>
  </si>
  <si>
    <t>DL045A0162</t>
  </si>
  <si>
    <t>Bé</t>
  </si>
  <si>
    <t>DL045A0163</t>
  </si>
  <si>
    <t xml:space="preserve">Lý Vinh </t>
  </si>
  <si>
    <t>Bích</t>
  </si>
  <si>
    <t>DL045A0168</t>
  </si>
  <si>
    <t xml:space="preserve">Trần Hoàng </t>
  </si>
  <si>
    <t>Hân</t>
  </si>
  <si>
    <t>DL045A0169</t>
  </si>
  <si>
    <t xml:space="preserve">Nguyễn Thị Mỹ </t>
  </si>
  <si>
    <t>Hằng</t>
  </si>
  <si>
    <t>DL045A0171</t>
  </si>
  <si>
    <t xml:space="preserve">Nguyễn Thị Minh </t>
  </si>
  <si>
    <t>Hảo</t>
  </si>
  <si>
    <t>Hậu</t>
  </si>
  <si>
    <t>Hiền</t>
  </si>
  <si>
    <t>Hoàng</t>
  </si>
  <si>
    <t>Hương</t>
  </si>
  <si>
    <t>DL045A0179</t>
  </si>
  <si>
    <t xml:space="preserve">Nguyễn Hà </t>
  </si>
  <si>
    <t>Lâm</t>
  </si>
  <si>
    <t>DL045A0182</t>
  </si>
  <si>
    <t>Lê Thị Ánh</t>
  </si>
  <si>
    <t>DL045A0183</t>
  </si>
  <si>
    <t xml:space="preserve">Châu Nguyễn Thanh </t>
  </si>
  <si>
    <t>Loan</t>
  </si>
  <si>
    <t>DL045A0188</t>
  </si>
  <si>
    <t xml:space="preserve">Nguyễn Thị Kim </t>
  </si>
  <si>
    <t>Như</t>
  </si>
  <si>
    <t>DL045A0193</t>
  </si>
  <si>
    <t xml:space="preserve">Phạm Thị Bích </t>
  </si>
  <si>
    <t>Nhung</t>
  </si>
  <si>
    <t>DL045A0196</t>
  </si>
  <si>
    <t xml:space="preserve">Phùng Minh </t>
  </si>
  <si>
    <t>DL045A0197</t>
  </si>
  <si>
    <t xml:space="preserve">Ngô Tấn </t>
  </si>
  <si>
    <t>DL045A0198</t>
  </si>
  <si>
    <t xml:space="preserve">Triệu Văn </t>
  </si>
  <si>
    <t>Tâm</t>
  </si>
  <si>
    <t>DL045A0200</t>
  </si>
  <si>
    <t>Trần Thị Thanh</t>
  </si>
  <si>
    <t>Thương</t>
  </si>
  <si>
    <t xml:space="preserve">Trần Thanh </t>
  </si>
  <si>
    <t>DL045A0205</t>
  </si>
  <si>
    <t>Nguyễn Thị Cẩm</t>
  </si>
  <si>
    <t>Tiên</t>
  </si>
  <si>
    <t>DL045A0206</t>
  </si>
  <si>
    <t xml:space="preserve">Hà Thị Ngọc </t>
  </si>
  <si>
    <t>Trang</t>
  </si>
  <si>
    <t xml:space="preserve">Nguyễn Thị Huyền </t>
  </si>
  <si>
    <t>Tuyến</t>
  </si>
  <si>
    <t>Tuyết</t>
  </si>
  <si>
    <t>DL045A0210</t>
  </si>
  <si>
    <t>Huỳnh Ngọc</t>
  </si>
  <si>
    <t>DL045A0227</t>
  </si>
  <si>
    <t xml:space="preserve">Dương Thị Ngọc </t>
  </si>
  <si>
    <t>Huyền</t>
  </si>
  <si>
    <t>DL045A0229</t>
  </si>
  <si>
    <t xml:space="preserve">Hồ Thị Minh </t>
  </si>
  <si>
    <t>29/03/1996</t>
  </si>
  <si>
    <t>17/01/1996</t>
  </si>
  <si>
    <t>25/09/1996</t>
  </si>
  <si>
    <t>14/06/1995</t>
  </si>
  <si>
    <t>24/09/1996</t>
  </si>
  <si>
    <t>20/09/1995</t>
  </si>
  <si>
    <t>22/07/1996</t>
  </si>
  <si>
    <t>30/09/1996</t>
  </si>
  <si>
    <t>11/06/1996</t>
  </si>
  <si>
    <t>Bạc Liêu</t>
  </si>
  <si>
    <t>04/04/1996</t>
  </si>
  <si>
    <t>17/08/1996</t>
  </si>
  <si>
    <t>28/01/1995</t>
  </si>
  <si>
    <t>Thái Bình</t>
  </si>
  <si>
    <t>04/03/1996</t>
  </si>
  <si>
    <t>07/05/1996</t>
  </si>
  <si>
    <t>12/04/1996</t>
  </si>
  <si>
    <t>23/05/1996</t>
  </si>
  <si>
    <t>Hà Tĩnh</t>
  </si>
  <si>
    <t>02/09/1996</t>
  </si>
  <si>
    <t>06/01/1995</t>
  </si>
  <si>
    <t>17/01/1995</t>
  </si>
  <si>
    <t>long An</t>
  </si>
  <si>
    <t>21/12/1996</t>
  </si>
  <si>
    <t>21/06/1995</t>
  </si>
  <si>
    <t>Lâm Đồng</t>
  </si>
  <si>
    <t>22/02/1996</t>
  </si>
  <si>
    <t>29/10/1996</t>
  </si>
  <si>
    <t>30/06/1996</t>
  </si>
  <si>
    <t>22/11/1996</t>
  </si>
  <si>
    <t>03/01/1996</t>
  </si>
  <si>
    <t>Nghệ An</t>
  </si>
  <si>
    <t>03/07/1996</t>
  </si>
  <si>
    <t>20/03/1996</t>
  </si>
  <si>
    <t>13/08/1996</t>
  </si>
  <si>
    <t>DU045A0001</t>
  </si>
  <si>
    <t xml:space="preserve">Đào Thị Thu </t>
  </si>
  <si>
    <t>An</t>
  </si>
  <si>
    <t>20/10/1996</t>
  </si>
  <si>
    <t>DU045A0171</t>
  </si>
  <si>
    <t>Huỳnh Thị Cẩm</t>
  </si>
  <si>
    <t>Anh</t>
  </si>
  <si>
    <t>10/10/1996</t>
  </si>
  <si>
    <t>DU045A0173</t>
  </si>
  <si>
    <t>Ngô Lê Bảo</t>
  </si>
  <si>
    <t>Châu</t>
  </si>
  <si>
    <t>15/12/1996</t>
  </si>
  <si>
    <t>DU045A0174</t>
  </si>
  <si>
    <t>Võ Thị Mỹ</t>
  </si>
  <si>
    <t>Diễm</t>
  </si>
  <si>
    <t>DU045A0051</t>
  </si>
  <si>
    <t>Phạm Thị Mỹ</t>
  </si>
  <si>
    <t>17/03/1995</t>
  </si>
  <si>
    <t>DU045A0007</t>
  </si>
  <si>
    <t xml:space="preserve">Huỳnh </t>
  </si>
  <si>
    <t>Đồng Nai</t>
  </si>
  <si>
    <t>DU045A0053</t>
  </si>
  <si>
    <t xml:space="preserve">Quách Hướng </t>
  </si>
  <si>
    <t>18/12/1996</t>
  </si>
  <si>
    <t>DU045A0054</t>
  </si>
  <si>
    <t>Nguyễn Thị Thu</t>
  </si>
  <si>
    <t>29/02/1996</t>
  </si>
  <si>
    <t xml:space="preserve">Trần Thị Mỹ </t>
  </si>
  <si>
    <t>02/03/1996</t>
  </si>
  <si>
    <t>DU045A0064</t>
  </si>
  <si>
    <t xml:space="preserve">Tạ Thị </t>
  </si>
  <si>
    <t>10/12/1996</t>
  </si>
  <si>
    <t>DU045A0065</t>
  </si>
  <si>
    <t xml:space="preserve">Trần Thanh Phú </t>
  </si>
  <si>
    <t>05/11/1995</t>
  </si>
  <si>
    <t>DU045A0066</t>
  </si>
  <si>
    <t xml:space="preserve">Vàng Thị </t>
  </si>
  <si>
    <t>04/05/1995</t>
  </si>
  <si>
    <t>Lào Cai</t>
  </si>
  <si>
    <t>DU045A0203</t>
  </si>
  <si>
    <t xml:space="preserve">Trần Thị Diệu </t>
  </si>
  <si>
    <t>28/09/1995</t>
  </si>
  <si>
    <t>01/02/1996</t>
  </si>
  <si>
    <t>DU045A0069</t>
  </si>
  <si>
    <t xml:space="preserve">Hoàng Thị </t>
  </si>
  <si>
    <t>Hồng</t>
  </si>
  <si>
    <t>Huệ</t>
  </si>
  <si>
    <t>DU045A0071</t>
  </si>
  <si>
    <t xml:space="preserve">Đinh Thị Xuân </t>
  </si>
  <si>
    <t>06/09/1996</t>
  </si>
  <si>
    <t>DU045A0180</t>
  </si>
  <si>
    <t>25/03/1996</t>
  </si>
  <si>
    <t>DU045A0072</t>
  </si>
  <si>
    <t xml:space="preserve">Nguyễn Thị Thanh </t>
  </si>
  <si>
    <t>DU045A0073</t>
  </si>
  <si>
    <t>07/07/1996</t>
  </si>
  <si>
    <t>DU045A0079</t>
  </si>
  <si>
    <t xml:space="preserve">Bùi Anh </t>
  </si>
  <si>
    <t>16/12/1996</t>
  </si>
  <si>
    <t>DU045A0081</t>
  </si>
  <si>
    <t>Lan</t>
  </si>
  <si>
    <t>DU045A0082</t>
  </si>
  <si>
    <t xml:space="preserve">Nguyễn Thu </t>
  </si>
  <si>
    <t>00/00/1990</t>
  </si>
  <si>
    <t>DU045A0182</t>
  </si>
  <si>
    <t>Trần Thị Bích</t>
  </si>
  <si>
    <t>Lành</t>
  </si>
  <si>
    <t>17/05/1995</t>
  </si>
  <si>
    <t>DU045A0083</t>
  </si>
  <si>
    <t>07/08/1996</t>
  </si>
  <si>
    <t>DU045A0015</t>
  </si>
  <si>
    <t xml:space="preserve">Huỳnh Thị Mỹ </t>
  </si>
  <si>
    <t>04/12/1995</t>
  </si>
  <si>
    <t>DU045A0084</t>
  </si>
  <si>
    <t xml:space="preserve">Nguyễn Hoàng Mỹ </t>
  </si>
  <si>
    <t>09/08/1996</t>
  </si>
  <si>
    <t>DU045A0085</t>
  </si>
  <si>
    <t>Trần Thị Mỹ</t>
  </si>
  <si>
    <t>26/05/1992</t>
  </si>
  <si>
    <t xml:space="preserve">Trần Thị </t>
  </si>
  <si>
    <t>DU045A0183</t>
  </si>
  <si>
    <t>Trần Cẩm</t>
  </si>
  <si>
    <t>13/01/1996</t>
  </si>
  <si>
    <t>DU045A0092</t>
  </si>
  <si>
    <t>Cù Thị Yến</t>
  </si>
  <si>
    <t>Ly</t>
  </si>
  <si>
    <t>11/02/1995</t>
  </si>
  <si>
    <t>27/12/1996</t>
  </si>
  <si>
    <t>DU045A0098</t>
  </si>
  <si>
    <t xml:space="preserve">Hồ Thị Mỹ </t>
  </si>
  <si>
    <t>20/01/1996</t>
  </si>
  <si>
    <t>DU045A0101</t>
  </si>
  <si>
    <t>Trương Thị</t>
  </si>
  <si>
    <t>DU045A0170</t>
  </si>
  <si>
    <t xml:space="preserve">Lê Thị Kiều </t>
  </si>
  <si>
    <t>Oanh</t>
  </si>
  <si>
    <t>15/02/1994</t>
  </si>
  <si>
    <t>DU045A0111</t>
  </si>
  <si>
    <t>25/04/1996</t>
  </si>
  <si>
    <t>DU045A0112</t>
  </si>
  <si>
    <t xml:space="preserve">Nguyễn Thị Kiều </t>
  </si>
  <si>
    <t>DU045A0114</t>
  </si>
  <si>
    <t>Phạm Thị Mai</t>
  </si>
  <si>
    <t>Quế</t>
  </si>
  <si>
    <t>09/11/1996</t>
  </si>
  <si>
    <t>DU045A0189</t>
  </si>
  <si>
    <t xml:space="preserve">Phạm Thị Yến </t>
  </si>
  <si>
    <t>23/12/1996</t>
  </si>
  <si>
    <t>DU045A0117</t>
  </si>
  <si>
    <t>Trần Ngọc</t>
  </si>
  <si>
    <t xml:space="preserve">Sen </t>
  </si>
  <si>
    <t>DU045A0191</t>
  </si>
  <si>
    <t>Huỳnh Việt</t>
  </si>
  <si>
    <t>Sil</t>
  </si>
  <si>
    <t>14/06/1996</t>
  </si>
  <si>
    <t>DU045A0210</t>
  </si>
  <si>
    <t xml:space="preserve">Dương Thị Kim </t>
  </si>
  <si>
    <t>16/07/1993</t>
  </si>
  <si>
    <t>DU045A0128</t>
  </si>
  <si>
    <t>Huỳnh Kim</t>
  </si>
  <si>
    <t>Thơm</t>
  </si>
  <si>
    <t>09/10/1996</t>
  </si>
  <si>
    <t>DU045A0131</t>
  </si>
  <si>
    <t>Nguyễn Ngọc Minh</t>
  </si>
  <si>
    <t>DU045A0132</t>
  </si>
  <si>
    <t xml:space="preserve">Lê Thị Anh </t>
  </si>
  <si>
    <t>13/091996</t>
  </si>
  <si>
    <t>DU045A0192</t>
  </si>
  <si>
    <t xml:space="preserve">Lê Anh </t>
  </si>
  <si>
    <t>09/02/1995</t>
  </si>
  <si>
    <t>DU045A0133</t>
  </si>
  <si>
    <t xml:space="preserve">Lê Thị </t>
  </si>
  <si>
    <t>DU045A0136</t>
  </si>
  <si>
    <t xml:space="preserve">Lưu Diễm </t>
  </si>
  <si>
    <t>04/02/1996</t>
  </si>
  <si>
    <t>DU045A0206</t>
  </si>
  <si>
    <t xml:space="preserve">Dương Thị Thu </t>
  </si>
  <si>
    <t>25/01/1996</t>
  </si>
  <si>
    <t>DU045A0029</t>
  </si>
  <si>
    <t xml:space="preserve">Nguyễn Đoàn Mỹ </t>
  </si>
  <si>
    <t>02/08/1996</t>
  </si>
  <si>
    <t>DU045A0142</t>
  </si>
  <si>
    <t>Nguyễn Thị Thủy</t>
  </si>
  <si>
    <t>05/09/1996</t>
  </si>
  <si>
    <t>10/10/1995</t>
  </si>
  <si>
    <t>DU045A0146</t>
  </si>
  <si>
    <t xml:space="preserve">Đinh Thị </t>
  </si>
  <si>
    <t>Trâm</t>
  </si>
  <si>
    <t>DU045A0034</t>
  </si>
  <si>
    <t xml:space="preserve">Lê Thanh </t>
  </si>
  <si>
    <t>Trúc</t>
  </si>
  <si>
    <t>Vĩnh Long</t>
  </si>
  <si>
    <t>DU045A0154</t>
  </si>
  <si>
    <t>Đoàn Nguyên Thanh</t>
  </si>
  <si>
    <t>17/02/1996</t>
  </si>
  <si>
    <t>DU045A0155</t>
  </si>
  <si>
    <t xml:space="preserve">Lê Thị Như </t>
  </si>
  <si>
    <t>05/02/1995</t>
  </si>
  <si>
    <t>DU045A0036</t>
  </si>
  <si>
    <t xml:space="preserve">Lê Lâm </t>
  </si>
  <si>
    <t>Tuyền</t>
  </si>
  <si>
    <t>12/01/1996</t>
  </si>
  <si>
    <t>DU045A0156</t>
  </si>
  <si>
    <t>Nguyễn Thị Bé</t>
  </si>
  <si>
    <t>01/06/1995</t>
  </si>
  <si>
    <t>DU045A0157</t>
  </si>
  <si>
    <t>Trần Thị Tiểu</t>
  </si>
  <si>
    <t>DU045A0040</t>
  </si>
  <si>
    <t xml:space="preserve">Vũ Ngọc Tú </t>
  </si>
  <si>
    <t>Uyên</t>
  </si>
  <si>
    <t>30/08/1984</t>
  </si>
  <si>
    <t>DU045A0162</t>
  </si>
  <si>
    <t>Nguyễn Thị Tường</t>
  </si>
  <si>
    <t>Vy</t>
  </si>
  <si>
    <t>15/05/1996</t>
  </si>
  <si>
    <t>DU045A0164</t>
  </si>
  <si>
    <t xml:space="preserve">Lý Kim </t>
  </si>
  <si>
    <t>Ý</t>
  </si>
  <si>
    <t>01/04/1996</t>
  </si>
  <si>
    <t>DU045A0165</t>
  </si>
  <si>
    <t>27/10/1995</t>
  </si>
  <si>
    <t>DU045A0166</t>
  </si>
  <si>
    <t xml:space="preserve">Phan Kiều </t>
  </si>
  <si>
    <t>02/11/1996</t>
  </si>
  <si>
    <t>DU045A0168</t>
  </si>
  <si>
    <t xml:space="preserve">Nguyễn Thị Hoàng </t>
  </si>
  <si>
    <t xml:space="preserve">Yến </t>
  </si>
  <si>
    <t>30/05/1996</t>
  </si>
  <si>
    <t>DU045E0003</t>
  </si>
  <si>
    <t>Đặng Văn</t>
  </si>
  <si>
    <t>Hoàn</t>
  </si>
  <si>
    <t>19/01/1996</t>
  </si>
  <si>
    <t>DU045E0006</t>
  </si>
  <si>
    <t>Nguyễn Phước</t>
  </si>
  <si>
    <t>Hữu</t>
  </si>
  <si>
    <t>15/09/1994</t>
  </si>
  <si>
    <t>DU045E0014</t>
  </si>
  <si>
    <t>Lý Trọng</t>
  </si>
  <si>
    <t>Đắk Lắk</t>
  </si>
  <si>
    <t>03/12/1996</t>
  </si>
  <si>
    <t>DU045E0028</t>
  </si>
  <si>
    <t>17/06/1985</t>
  </si>
  <si>
    <t>DU045E0029</t>
  </si>
  <si>
    <t>Trần Kim</t>
  </si>
  <si>
    <t>09/02/1984</t>
  </si>
  <si>
    <t>DU045A0037</t>
  </si>
  <si>
    <t>Trương Ngọc</t>
  </si>
  <si>
    <t>01/01/1992</t>
  </si>
  <si>
    <t>DU045E0023</t>
  </si>
  <si>
    <t>Thường Lâm</t>
  </si>
  <si>
    <t>Tuyễn</t>
  </si>
  <si>
    <t>02/03/1995</t>
  </si>
  <si>
    <t>DU035A0043</t>
  </si>
  <si>
    <t>Huế</t>
  </si>
  <si>
    <t>01/06/1994</t>
  </si>
  <si>
    <t>Huỳnh</t>
  </si>
  <si>
    <t>DU045A0124</t>
  </si>
  <si>
    <t xml:space="preserve">Nguyễn Thị Hồng </t>
  </si>
  <si>
    <t>Thi</t>
  </si>
  <si>
    <t>25/10/1996</t>
  </si>
  <si>
    <t>DU045E0009</t>
  </si>
  <si>
    <t>15/03/1996</t>
  </si>
  <si>
    <t>DU045A0140</t>
  </si>
  <si>
    <t>Ngô Thị Thủy</t>
  </si>
  <si>
    <t>DU045A0193</t>
  </si>
  <si>
    <t xml:space="preserve">Nguyễn Thị Bích </t>
  </si>
  <si>
    <t>10/02/1995</t>
  </si>
  <si>
    <t>DU045A0105</t>
  </si>
  <si>
    <t xml:space="preserve">Phạm Thị Huỳnh </t>
  </si>
  <si>
    <t>DU035A0019</t>
  </si>
  <si>
    <t xml:space="preserve">Dương Văn </t>
  </si>
  <si>
    <t>Đô</t>
  </si>
  <si>
    <t>DU045A0107</t>
  </si>
  <si>
    <t>02/02/1995</t>
  </si>
  <si>
    <t>DU045A0199</t>
  </si>
  <si>
    <t>05/06/1996</t>
  </si>
  <si>
    <t>DU045A0024</t>
  </si>
  <si>
    <t xml:space="preserve">Nguyễn Tuấn </t>
  </si>
  <si>
    <t>20/11/1993</t>
  </si>
  <si>
    <t>Vũng Tàu</t>
  </si>
  <si>
    <t>KT045A0052</t>
  </si>
  <si>
    <t>Ngô Thị</t>
  </si>
  <si>
    <t>KT045A0050</t>
  </si>
  <si>
    <t xml:space="preserve">Bùi </t>
  </si>
  <si>
    <t>Chính</t>
  </si>
  <si>
    <t>KT045A0002</t>
  </si>
  <si>
    <t xml:space="preserve">Đặng Hoàng Ngọc </t>
  </si>
  <si>
    <t>KT045A0017</t>
  </si>
  <si>
    <t xml:space="preserve">Trần Trương Thiên  </t>
  </si>
  <si>
    <t>Hào</t>
  </si>
  <si>
    <t>KT045A0019</t>
  </si>
  <si>
    <t>XH045A0010</t>
  </si>
  <si>
    <t>KT045A0022</t>
  </si>
  <si>
    <t>Nguyễn Thị</t>
  </si>
  <si>
    <t>KT045A0057</t>
  </si>
  <si>
    <t>QT045A0005</t>
  </si>
  <si>
    <t>Lý Bửu</t>
  </si>
  <si>
    <t>Nghi</t>
  </si>
  <si>
    <t>KT045A0026</t>
  </si>
  <si>
    <t>Huỳnh Ngọc Thảo</t>
  </si>
  <si>
    <t>KT045A0005</t>
  </si>
  <si>
    <t>Lê Thị Hồng</t>
  </si>
  <si>
    <t>KT045A0055</t>
  </si>
  <si>
    <t>Đoàn Thị Mỹ</t>
  </si>
  <si>
    <t>KT045A0044</t>
  </si>
  <si>
    <t>Giang Ngân</t>
  </si>
  <si>
    <t>Thanh</t>
  </si>
  <si>
    <t>KT045A0031</t>
  </si>
  <si>
    <t xml:space="preserve">Phạm Trung </t>
  </si>
  <si>
    <t>Thiện</t>
  </si>
  <si>
    <t>KT045A0006</t>
  </si>
  <si>
    <t>Trần Thị Hoài</t>
  </si>
  <si>
    <t>KT045A0056</t>
  </si>
  <si>
    <t>Trương Thị Thanh</t>
  </si>
  <si>
    <t>KT045A0009</t>
  </si>
  <si>
    <t xml:space="preserve">Hồ Kim </t>
  </si>
  <si>
    <t>KT045A0060</t>
  </si>
  <si>
    <t xml:space="preserve">Phan Trần Thảo </t>
  </si>
  <si>
    <t>KT045A0064</t>
  </si>
  <si>
    <t>KT045A0061</t>
  </si>
  <si>
    <t>Thị Kim</t>
  </si>
  <si>
    <t>Nguyệt</t>
  </si>
  <si>
    <t>KT045A0062</t>
  </si>
  <si>
    <t>Đỗ Hồng</t>
  </si>
  <si>
    <t>KT045A0059</t>
  </si>
  <si>
    <t>Trần Nguyễn Trúc</t>
  </si>
  <si>
    <t>Lam</t>
  </si>
  <si>
    <t>KT045A0053</t>
  </si>
  <si>
    <t>20/05/1995</t>
  </si>
  <si>
    <t>11/03/1996</t>
  </si>
  <si>
    <t>08/03/1996</t>
  </si>
  <si>
    <t>25/02/1995</t>
  </si>
  <si>
    <t>02/10/1996</t>
  </si>
  <si>
    <t>03/11/1996</t>
  </si>
  <si>
    <t xml:space="preserve">Nghệ An </t>
  </si>
  <si>
    <t>22/09/1996</t>
  </si>
  <si>
    <t>08/11/1996</t>
  </si>
  <si>
    <t>09/07/1990</t>
  </si>
  <si>
    <t>CH LB Đức</t>
  </si>
  <si>
    <t>16/06/1996</t>
  </si>
  <si>
    <t>Bình Phước</t>
  </si>
  <si>
    <t>02/04/1996</t>
  </si>
  <si>
    <t>Thanh Hóa</t>
  </si>
  <si>
    <t xml:space="preserve">TRƯỜNG CAO ĐẲNG QUỐC TẾ </t>
  </si>
  <si>
    <t>THÀNH PHỐ HỒ CHÍ MINH</t>
  </si>
  <si>
    <t>Bậc: Cao đẳng Lập trình mạng máy tính</t>
  </si>
  <si>
    <t>LT045A0010</t>
  </si>
  <si>
    <t>Mang</t>
  </si>
  <si>
    <t>02/07/1996</t>
  </si>
  <si>
    <t>LT045A0020</t>
  </si>
  <si>
    <t>Nguyễn Hữu</t>
  </si>
  <si>
    <t>Tín</t>
  </si>
  <si>
    <t>29/01/1996</t>
  </si>
  <si>
    <t>DU024A0069</t>
  </si>
  <si>
    <t xml:space="preserve">Võ Thị Ngọc </t>
  </si>
  <si>
    <t>Ân</t>
  </si>
  <si>
    <t>08/06/1989</t>
  </si>
  <si>
    <t>DU024A0070</t>
  </si>
  <si>
    <t xml:space="preserve">Lâm Văn </t>
  </si>
  <si>
    <t>25/10/1991</t>
  </si>
  <si>
    <t>DU024A0035</t>
  </si>
  <si>
    <t xml:space="preserve">Lê Thị Vân </t>
  </si>
  <si>
    <t>03/10/1988</t>
  </si>
  <si>
    <t>Tiền Giang</t>
  </si>
  <si>
    <t>DU024A0049</t>
  </si>
  <si>
    <t xml:space="preserve">Hồ Thi Phương </t>
  </si>
  <si>
    <t>Hiền</t>
  </si>
  <si>
    <t>02/07/1977</t>
  </si>
  <si>
    <t>DU024A0050</t>
  </si>
  <si>
    <t>Nguyễn Thị Thanh</t>
  </si>
  <si>
    <t>16/11/1985</t>
  </si>
  <si>
    <t>DU024A0053</t>
  </si>
  <si>
    <t xml:space="preserve">Trần Thị Hoàng </t>
  </si>
  <si>
    <t>13/09/1985</t>
  </si>
  <si>
    <t>DU024A0056</t>
  </si>
  <si>
    <t>Trần Thị Mỹ</t>
  </si>
  <si>
    <t>Vi</t>
  </si>
  <si>
    <t>04/03/1987</t>
  </si>
  <si>
    <t>Bậc: Cao đẳng Chế biến thực phẩm</t>
  </si>
  <si>
    <t>Bậc: Cao đẳng Kỹ thuật dược</t>
  </si>
  <si>
    <t>DU016A0004</t>
  </si>
  <si>
    <t>Võ Thị</t>
  </si>
  <si>
    <t>10/02/1973</t>
  </si>
  <si>
    <t>DU016A0024</t>
  </si>
  <si>
    <t xml:space="preserve">Nguyễn Viết </t>
  </si>
  <si>
    <t>Chiến</t>
  </si>
  <si>
    <t>02/05/1991</t>
  </si>
  <si>
    <t>DU016A0025</t>
  </si>
  <si>
    <t xml:space="preserve">Phạm Minh </t>
  </si>
  <si>
    <t>DU016A0028</t>
  </si>
  <si>
    <t xml:space="preserve">Trần Thị Mộng </t>
  </si>
  <si>
    <t xml:space="preserve">Thu </t>
  </si>
  <si>
    <t>8.1</t>
  </si>
  <si>
    <t>DU016A0017</t>
  </si>
  <si>
    <t xml:space="preserve">Nguyễn Huy </t>
  </si>
  <si>
    <t>11/01/1978</t>
  </si>
  <si>
    <t>Bình Thuận</t>
  </si>
  <si>
    <t>DU016A0018</t>
  </si>
  <si>
    <t xml:space="preserve">Nguyễn Thị Anh </t>
  </si>
  <si>
    <t>Ninh Thuận</t>
  </si>
  <si>
    <t>DU045K0043</t>
  </si>
  <si>
    <t xml:space="preserve">Đoàn Thị </t>
  </si>
  <si>
    <t>Thê</t>
  </si>
  <si>
    <t>08/07/1993</t>
  </si>
  <si>
    <t>Hải Hưng</t>
  </si>
  <si>
    <t>DU045G0003</t>
  </si>
  <si>
    <t>Diệp</t>
  </si>
  <si>
    <t>09/06/1983</t>
  </si>
  <si>
    <t>DU045G0004</t>
  </si>
  <si>
    <t>DU045G0005</t>
  </si>
  <si>
    <t xml:space="preserve">Võ Thị Thu </t>
  </si>
  <si>
    <t>07/10/1991</t>
  </si>
  <si>
    <t>DU045G0013</t>
  </si>
  <si>
    <t>Nga</t>
  </si>
  <si>
    <t>15/02/1985</t>
  </si>
  <si>
    <t>DU045G0014</t>
  </si>
  <si>
    <t>Tam</t>
  </si>
  <si>
    <t>DU045G0016</t>
  </si>
  <si>
    <t>Lương Minh</t>
  </si>
  <si>
    <t>DU045G0017</t>
  </si>
  <si>
    <t>Nguyễn Thị Như</t>
  </si>
  <si>
    <t>19/02/1983</t>
  </si>
  <si>
    <t>DU045G0018</t>
  </si>
  <si>
    <t xml:space="preserve">Đặng Văn </t>
  </si>
  <si>
    <t>Tuân</t>
  </si>
  <si>
    <t>21/05/1905</t>
  </si>
  <si>
    <t>DU015F0001</t>
  </si>
  <si>
    <t>Trần Duy</t>
  </si>
  <si>
    <t>27/01/1993</t>
  </si>
  <si>
    <t>DU015F0017</t>
  </si>
  <si>
    <t>Đỗ Thị Mai</t>
  </si>
  <si>
    <t>09/07/1983</t>
  </si>
  <si>
    <t>DU015F0008</t>
  </si>
  <si>
    <t>Nguyễn Thị Xuân</t>
  </si>
  <si>
    <t>Khuyên</t>
  </si>
  <si>
    <t>15/02/1996</t>
  </si>
  <si>
    <t>DU015F0010</t>
  </si>
  <si>
    <t>Đặng Khổng Minh</t>
  </si>
  <si>
    <t>27/04/1994</t>
  </si>
  <si>
    <t>DU015H0019</t>
  </si>
  <si>
    <t>Đặng Sơn</t>
  </si>
  <si>
    <t>Tước</t>
  </si>
  <si>
    <t>11/11/1994</t>
  </si>
  <si>
    <t>DU015F0025</t>
  </si>
  <si>
    <t>Phượng</t>
  </si>
  <si>
    <t>19/03/1993</t>
  </si>
  <si>
    <t xml:space="preserve">Huỳnh Thị </t>
  </si>
  <si>
    <t>DU014N0035</t>
  </si>
  <si>
    <t>Lại Thị Thanh</t>
  </si>
  <si>
    <t>Lâm Đồng</t>
  </si>
  <si>
    <t>DU014N0006</t>
  </si>
  <si>
    <t>Nguyễn Văn</t>
  </si>
  <si>
    <t>Kiên</t>
  </si>
  <si>
    <t>14/10/1995</t>
  </si>
  <si>
    <t>Phú Yên</t>
  </si>
  <si>
    <t>DU014N0011</t>
  </si>
  <si>
    <t xml:space="preserve">Thập Nữ Gim </t>
  </si>
  <si>
    <t>Mi</t>
  </si>
  <si>
    <t>DU014N0012</t>
  </si>
  <si>
    <t xml:space="preserve">Lê Thị Hồng </t>
  </si>
  <si>
    <t>DU014N0013</t>
  </si>
  <si>
    <t>Nguyễn Thị Thảo</t>
  </si>
  <si>
    <t>DU014N0014</t>
  </si>
  <si>
    <t>Nguyễn Duy</t>
  </si>
  <si>
    <t>DU014N0016</t>
  </si>
  <si>
    <t>Phạm Minh</t>
  </si>
  <si>
    <t>DU014N0017</t>
  </si>
  <si>
    <t>Nguyễn Thị Hồng</t>
  </si>
  <si>
    <t>26/03/1996</t>
  </si>
  <si>
    <t>DU014N0036</t>
  </si>
  <si>
    <t>DU014N0023</t>
  </si>
  <si>
    <t>Lê Thị Lệ</t>
  </si>
  <si>
    <t>DU014N0026</t>
  </si>
  <si>
    <t>Nguyễn Hoàng Giao</t>
  </si>
  <si>
    <t>DU014N0027</t>
  </si>
  <si>
    <t>Đỗ Thị Phúc</t>
  </si>
  <si>
    <t>DU014N0038</t>
  </si>
  <si>
    <t>Phan Minh</t>
  </si>
  <si>
    <t>Triết</t>
  </si>
  <si>
    <t>DU014N0028</t>
  </si>
  <si>
    <t>Trần Thị Thanh</t>
  </si>
  <si>
    <t>Trúc</t>
  </si>
  <si>
    <t>DU025N0044</t>
  </si>
  <si>
    <t xml:space="preserve">Nguyễn Vĩnh </t>
  </si>
  <si>
    <t>DU045C0005</t>
  </si>
  <si>
    <t xml:space="preserve">Phạm Huỳnh Minh </t>
  </si>
  <si>
    <t>22/11/1995</t>
  </si>
  <si>
    <t>DU045C0006</t>
  </si>
  <si>
    <t>DU045C0007</t>
  </si>
  <si>
    <t>02/06/1996</t>
  </si>
  <si>
    <t>DU045C0015</t>
  </si>
  <si>
    <t xml:space="preserve">H'Guê Ê </t>
  </si>
  <si>
    <t>Ban</t>
  </si>
  <si>
    <t>DU045C0014</t>
  </si>
  <si>
    <t>H-Tuất Ê</t>
  </si>
  <si>
    <t>DU045C0020</t>
  </si>
  <si>
    <t xml:space="preserve">Võ Thị Thanh </t>
  </si>
  <si>
    <t>DU045C0029</t>
  </si>
  <si>
    <t xml:space="preserve">Hà Thị Mỹ </t>
  </si>
  <si>
    <t>23/01/1996</t>
  </si>
  <si>
    <t>DU045C0030</t>
  </si>
  <si>
    <t xml:space="preserve">Đoàn </t>
  </si>
  <si>
    <t>16/07/1996</t>
  </si>
  <si>
    <t>DU045C0035</t>
  </si>
  <si>
    <t xml:space="preserve">Nguyễn Ngọc Ái </t>
  </si>
  <si>
    <t>20/04/1996</t>
  </si>
  <si>
    <t>Khánh Hòa</t>
  </si>
  <si>
    <t>DU045C0039</t>
  </si>
  <si>
    <t>06/07/1996</t>
  </si>
  <si>
    <t>DU045C0040</t>
  </si>
  <si>
    <t xml:space="preserve">Nguyễn Hồ Trúc </t>
  </si>
  <si>
    <t>14/10/1996</t>
  </si>
  <si>
    <t>DU045C0045</t>
  </si>
  <si>
    <t xml:space="preserve">Nguyễn Thị Ngọc </t>
  </si>
  <si>
    <t>Ngà</t>
  </si>
  <si>
    <t>01/07/1996</t>
  </si>
  <si>
    <t>DU045C0046</t>
  </si>
  <si>
    <t xml:space="preserve">Trần Thị Thu </t>
  </si>
  <si>
    <t>29/06/1995</t>
  </si>
  <si>
    <t>DU045C0050</t>
  </si>
  <si>
    <t xml:space="preserve">Sơn Ngọc </t>
  </si>
  <si>
    <t>DU045C0049</t>
  </si>
  <si>
    <t xml:space="preserve">Lê Thị Thảo </t>
  </si>
  <si>
    <t>28/10/1995</t>
  </si>
  <si>
    <t>Quảng Nam-Đà Nẵng</t>
  </si>
  <si>
    <t>DU045C0055</t>
  </si>
  <si>
    <t xml:space="preserve">Võ Thị Cẩm </t>
  </si>
  <si>
    <t>27/07/1996</t>
  </si>
  <si>
    <t>DU045C0056</t>
  </si>
  <si>
    <t xml:space="preserve">Nguyễn Như </t>
  </si>
  <si>
    <t>DU045C0058</t>
  </si>
  <si>
    <t>DU045C0057</t>
  </si>
  <si>
    <t>28/04/1995</t>
  </si>
  <si>
    <t>DU045C0061</t>
  </si>
  <si>
    <t>DU045C0062</t>
  </si>
  <si>
    <t>Phạm Như</t>
  </si>
  <si>
    <t>20/06/1996</t>
  </si>
  <si>
    <t>DU045C0064</t>
  </si>
  <si>
    <t>28/04/1996</t>
  </si>
  <si>
    <t>DU045C0063</t>
  </si>
  <si>
    <t xml:space="preserve">Quách Minh </t>
  </si>
  <si>
    <t>16/08/1996</t>
  </si>
  <si>
    <t>DU045C0066</t>
  </si>
  <si>
    <t>03/01/1994</t>
  </si>
  <si>
    <t>DU045C0068</t>
  </si>
  <si>
    <t xml:space="preserve">Ngô Thị </t>
  </si>
  <si>
    <t>07/08/1995</t>
  </si>
  <si>
    <t>DU045C0104</t>
  </si>
  <si>
    <t xml:space="preserve">Phạm Thị </t>
  </si>
  <si>
    <t>18/11/1995</t>
  </si>
  <si>
    <t>Hà Tây</t>
  </si>
  <si>
    <t>DU045C0069</t>
  </si>
  <si>
    <t xml:space="preserve">Phạm Thị Phương </t>
  </si>
  <si>
    <t>07/02/1996</t>
  </si>
  <si>
    <t>DU045C0072</t>
  </si>
  <si>
    <t xml:space="preserve">Đoàn Thị Kim </t>
  </si>
  <si>
    <t>DU045C0073</t>
  </si>
  <si>
    <t>DU045C0076</t>
  </si>
  <si>
    <t>05/03/1996</t>
  </si>
  <si>
    <t>DU045C0077</t>
  </si>
  <si>
    <t xml:space="preserve">Huỳnh Thị Mộng </t>
  </si>
  <si>
    <t>01/11/1996</t>
  </si>
  <si>
    <t>DU045C0080</t>
  </si>
  <si>
    <t>13/07/1996</t>
  </si>
  <si>
    <t>DU045C0085</t>
  </si>
  <si>
    <t xml:space="preserve">Lê Thị Đài </t>
  </si>
  <si>
    <t>27/02/1995</t>
  </si>
  <si>
    <t>DU045C0086</t>
  </si>
  <si>
    <t>23/08/1995</t>
  </si>
  <si>
    <t>04/07/1992</t>
  </si>
  <si>
    <t>DU045C0097</t>
  </si>
  <si>
    <t>DU045C0098</t>
  </si>
  <si>
    <t xml:space="preserve">Nguyễn Thị Tường </t>
  </si>
  <si>
    <t>24/09/1995</t>
  </si>
  <si>
    <t>Phú Yên</t>
  </si>
  <si>
    <t>DU045C0099</t>
  </si>
  <si>
    <t xml:space="preserve">La Thị Giang </t>
  </si>
  <si>
    <t>DU045C0100</t>
  </si>
  <si>
    <t xml:space="preserve">Lê Thị Mỹ </t>
  </si>
  <si>
    <t>Xuyên</t>
  </si>
  <si>
    <t>11/09/1995</t>
  </si>
  <si>
    <t>DU045K0001</t>
  </si>
  <si>
    <t xml:space="preserve">Nguyễn Thị Phú </t>
  </si>
  <si>
    <t>Á</t>
  </si>
  <si>
    <t>30/08/1996</t>
  </si>
  <si>
    <t>DU045K0003</t>
  </si>
  <si>
    <t>Phạm Thị</t>
  </si>
  <si>
    <t>DU045K0005</t>
  </si>
  <si>
    <t xml:space="preserve">Nguyễn Văn </t>
  </si>
  <si>
    <t>Dự</t>
  </si>
  <si>
    <t>10/02/1987</t>
  </si>
  <si>
    <t>DU045K0011</t>
  </si>
  <si>
    <t xml:space="preserve">Phan Thị Thu </t>
  </si>
  <si>
    <t xml:space="preserve">Hằng </t>
  </si>
  <si>
    <t>10/12/1995</t>
  </si>
  <si>
    <t xml:space="preserve">Nguyễn Thị Minh </t>
  </si>
  <si>
    <t>DU045K0014</t>
  </si>
  <si>
    <t>Đặng Thị Kim</t>
  </si>
  <si>
    <t>Hiếu</t>
  </si>
  <si>
    <t>16/09/1996</t>
  </si>
  <si>
    <t>DU045K0016</t>
  </si>
  <si>
    <t>Hòa</t>
  </si>
  <si>
    <t>17/08/1993</t>
  </si>
  <si>
    <t>DU045K0021</t>
  </si>
  <si>
    <t xml:space="preserve">Đỗ Tấn </t>
  </si>
  <si>
    <t>DU045K0026</t>
  </si>
  <si>
    <t xml:space="preserve">Nguyễn Thị Ly </t>
  </si>
  <si>
    <t>Na</t>
  </si>
  <si>
    <t>02/06/1994</t>
  </si>
  <si>
    <t>DU045K0028</t>
  </si>
  <si>
    <t xml:space="preserve">Nguyễn Thị Bích </t>
  </si>
  <si>
    <t>Ngọc</t>
  </si>
  <si>
    <t>DU045K0030</t>
  </si>
  <si>
    <t xml:space="preserve">Nguyễn Thị Ái </t>
  </si>
  <si>
    <t xml:space="preserve"> 25/04/1996</t>
  </si>
  <si>
    <t>DU045K0032</t>
  </si>
  <si>
    <t xml:space="preserve">Điều Thị Quỳnh </t>
  </si>
  <si>
    <t>27/10/1985</t>
  </si>
  <si>
    <t>DU045K0042</t>
  </si>
  <si>
    <t>Châu Ngọc Trúc</t>
  </si>
  <si>
    <t xml:space="preserve"> 13/07/1991</t>
  </si>
  <si>
    <t>DU045K0045</t>
  </si>
  <si>
    <t xml:space="preserve">Nguyễn Trần Minh </t>
  </si>
  <si>
    <t>DU045K0048</t>
  </si>
  <si>
    <t>Thúy</t>
  </si>
  <si>
    <t xml:space="preserve">Nguyễn Thị Xuân </t>
  </si>
  <si>
    <t>DU045K0052</t>
  </si>
  <si>
    <t>11/05/1986</t>
  </si>
  <si>
    <t>DU045K0053</t>
  </si>
  <si>
    <t xml:space="preserve">Trương Hoàng </t>
  </si>
  <si>
    <t>30/05/1985</t>
  </si>
  <si>
    <t>DU045K0054</t>
  </si>
  <si>
    <t xml:space="preserve">Trần Thị Tường </t>
  </si>
  <si>
    <t>DU045K0057</t>
  </si>
  <si>
    <t>Đỗ Nguyễn Thảo</t>
  </si>
  <si>
    <t>Khá</t>
  </si>
  <si>
    <t>Giỏi</t>
  </si>
  <si>
    <t>TB Khá</t>
  </si>
  <si>
    <t>Xuất sắc</t>
  </si>
  <si>
    <t>Trung bình</t>
  </si>
  <si>
    <t xml:space="preserve">DANH SÁCH SINH VIÊN ĐƯỢC CÔNG NHẬN TỐT NGHIỆP </t>
  </si>
  <si>
    <t>Bậc: Cao đẳng Quản trị doanh nghiệp vừa và nhỏ</t>
  </si>
  <si>
    <t>17/05/1987</t>
  </si>
  <si>
    <t>TỔNG HỢP</t>
  </si>
  <si>
    <t>NGHỀ</t>
  </si>
  <si>
    <t>SỐ LƯỢNG</t>
  </si>
  <si>
    <t>ĐẬU</t>
  </si>
  <si>
    <t>RỚT</t>
  </si>
  <si>
    <t>XẾP LOẠI</t>
  </si>
  <si>
    <t>XUẤT SẮC</t>
  </si>
  <si>
    <t>GIỎI</t>
  </si>
  <si>
    <t>KHÁ</t>
  </si>
  <si>
    <t>TB KHÁ</t>
  </si>
  <si>
    <t>TRUNG BÌNH</t>
  </si>
  <si>
    <t>Kỹ thuật dược - CQ</t>
  </si>
  <si>
    <t>Kỹ thuật dược - VB2</t>
  </si>
  <si>
    <t>Kỹ thuật dược - LT</t>
  </si>
  <si>
    <t>Kế toán doanh nghiệp</t>
  </si>
  <si>
    <t>Quản trị DN vừa và nhỏ</t>
  </si>
  <si>
    <t>Phiên dịch tiếng anh thương mại</t>
  </si>
  <si>
    <t>Quản trị nhà hàng</t>
  </si>
  <si>
    <t>Kỹ thuật chế biến món ăn</t>
  </si>
  <si>
    <t>Quản trị mạng máy tính</t>
  </si>
  <si>
    <t>Lập trình máy tính</t>
  </si>
  <si>
    <t>Thiết kế đồ họa - CQ</t>
  </si>
  <si>
    <t>Thiết kế đồ họa - LT</t>
  </si>
  <si>
    <t>Kỹ thuật xây dựng</t>
  </si>
  <si>
    <t>Chế biến thực phẩm</t>
  </si>
  <si>
    <t>Tổng cộng</t>
  </si>
  <si>
    <t>Thi lần 1</t>
  </si>
  <si>
    <t>Thi lần 2</t>
  </si>
  <si>
    <t>KẾT QUẢ</t>
  </si>
  <si>
    <t>Thiết kế đồ họa - CQ TC</t>
  </si>
  <si>
    <t>Cộng</t>
  </si>
  <si>
    <t>+ 5TC</t>
  </si>
  <si>
    <t>TC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</si>
  <si>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</si>
  <si>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</si>
  <si>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</si>
  <si>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</si>
  <si>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</si>
  <si>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</si>
  <si>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</si>
  <si>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</si>
  <si>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</si>
  <si>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DL045A0170</t>
  </si>
  <si>
    <t xml:space="preserve">Đỗ Thị </t>
  </si>
  <si>
    <t>25/05/1996</t>
  </si>
  <si>
    <t>13</t>
  </si>
  <si>
    <t>14</t>
  </si>
  <si>
    <t>15</t>
  </si>
  <si>
    <t>16</t>
  </si>
  <si>
    <t>17</t>
  </si>
  <si>
    <t>DL045A0185</t>
  </si>
  <si>
    <t xml:space="preserve">Trần Thị Xuân </t>
  </si>
  <si>
    <t>Mai</t>
  </si>
  <si>
    <t>23/11/1996</t>
  </si>
  <si>
    <t>18</t>
  </si>
  <si>
    <t>19</t>
  </si>
  <si>
    <t>20</t>
  </si>
  <si>
    <t>21</t>
  </si>
  <si>
    <t>22</t>
  </si>
  <si>
    <t>23</t>
  </si>
  <si>
    <t>24</t>
  </si>
  <si>
    <t>25</t>
  </si>
  <si>
    <t>DL045A0208</t>
  </si>
  <si>
    <t xml:space="preserve">Nguyễn Thị Yến </t>
  </si>
  <si>
    <t>27</t>
  </si>
  <si>
    <t>28</t>
  </si>
  <si>
    <t>29</t>
  </si>
  <si>
    <t>DU045A0150</t>
  </si>
  <si>
    <t xml:space="preserve">Nguyễn Thị Thiên </t>
  </si>
  <si>
    <t>23/03/1996</t>
  </si>
  <si>
    <t>DU045A0169</t>
  </si>
  <si>
    <t>Nguyễn Thị Trinh</t>
  </si>
  <si>
    <t>28/08/1996</t>
  </si>
  <si>
    <t>Gai Lai</t>
  </si>
  <si>
    <t>DU045E0017</t>
  </si>
  <si>
    <t>Trần Thị</t>
  </si>
  <si>
    <t>DU045G0007</t>
  </si>
  <si>
    <t>Vỏ Thành</t>
  </si>
  <si>
    <t>10/05/1980</t>
  </si>
  <si>
    <t>DU014N0004</t>
  </si>
  <si>
    <t>Hợi</t>
  </si>
  <si>
    <t>17/06/1983</t>
  </si>
  <si>
    <t>Khánh Hòa</t>
  </si>
  <si>
    <t>DU045C0038</t>
  </si>
  <si>
    <t xml:space="preserve">Trần Lệ Thùy </t>
  </si>
  <si>
    <t>01/12/1996</t>
  </si>
  <si>
    <t>DU016A0019</t>
  </si>
  <si>
    <t xml:space="preserve">Châu Đình </t>
  </si>
  <si>
    <t>Thục</t>
  </si>
  <si>
    <t>1974</t>
  </si>
  <si>
    <t>5</t>
  </si>
  <si>
    <t>CĐ - 235</t>
  </si>
  <si>
    <t>DH045A0016</t>
  </si>
  <si>
    <t xml:space="preserve">Trần Trung </t>
  </si>
  <si>
    <t>24/12/1991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</si>
</sst>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;[Red]0.0"/>
    <numFmt numFmtId="165" formatCode="0.0"/>
    <numFmt numFmtId="166" formatCode="&quot;MT02500&quot;00"/>
    <numFmt numFmtId="167" formatCode="&quot;LT02500&quot;00"/>
  </numFmts>
  <fonts count="56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name val="VNI-Times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b/>
      <sz val="11"/>
      <color rgb="FFFF0000"/>
      <name val="Times New Roman"/>
      <family val="1"/>
    </font>
    <font>
      <sz val="11"/>
      <name val="VNI-Times"/>
    </font>
    <font>
      <i/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VNI-Times"/>
    </font>
    <font>
      <b/>
      <i/>
      <sz val="10"/>
      <color indexed="8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theme="1" tint="4.9989318521683403E-2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2"/>
    </font>
    <font>
      <sz val="11"/>
      <color theme="1" tint="4.9989318521683403E-2"/>
      <name val="Times New Roman"/>
      <family val="1"/>
    </font>
    <font>
      <sz val="11"/>
      <color theme="1"/>
      <name val="Times New Roman"/>
      <family val="2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name val="VNI-Times"/>
    </font>
    <font>
      <b/>
      <sz val="16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b/>
      <sz val="16"/>
      <color rgb="FFFF0000"/>
      <name val="Times New Roman"/>
      <family val="1"/>
    </font>
    <font>
      <b/>
      <sz val="18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rgb="FF00B0F0"/>
      <name val="Calibri"/>
      <family val="2"/>
      <scheme val="minor"/>
    </font>
    <font>
      <sz val="12"/>
      <color theme="1"/>
      <name val="VNI-Times"/>
    </font>
    <font>
      <sz val="14"/>
      <color theme="1"/>
      <name val="VNI-Times"/>
    </font>
    <font>
      <i/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1" fillId="0" borderId="0"/>
  </cellStyleXfs>
  <cellXfs count="506">
    <xf numFmtId="0" fontId="0" fillId="0" borderId="0" xfId="0"/>
    <xf numFmtId="0" fontId="4" fillId="0" borderId="0" xfId="1" applyFont="1"/>
    <xf numFmtId="0" fontId="4" fillId="0" borderId="0" xfId="1" applyFont="1" applyAlignment="1">
      <alignment horizontal="center"/>
    </xf>
    <xf numFmtId="164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8" fillId="0" borderId="0" xfId="1" applyFont="1"/>
    <xf numFmtId="0" fontId="9" fillId="0" borderId="0" xfId="1" applyFont="1"/>
    <xf numFmtId="0" fontId="10" fillId="0" borderId="0" xfId="1" applyFont="1" applyAlignment="1"/>
    <xf numFmtId="0" fontId="9" fillId="0" borderId="0" xfId="1" applyFont="1" applyAlignment="1"/>
    <xf numFmtId="49" fontId="8" fillId="0" borderId="0" xfId="1" applyNumberFormat="1" applyFont="1"/>
    <xf numFmtId="164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7" fillId="0" borderId="0" xfId="1" applyFont="1" applyFill="1"/>
    <xf numFmtId="49" fontId="4" fillId="0" borderId="0" xfId="1" applyNumberFormat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12" fillId="0" borderId="9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wrapText="1"/>
    </xf>
    <xf numFmtId="0" fontId="13" fillId="0" borderId="9" xfId="1" applyFont="1" applyBorder="1" applyAlignment="1">
      <alignment horizontal="center"/>
    </xf>
    <xf numFmtId="0" fontId="14" fillId="0" borderId="14" xfId="1" quotePrefix="1" applyFont="1" applyBorder="1" applyAlignment="1">
      <alignment horizontal="center" vertical="center"/>
    </xf>
    <xf numFmtId="165" fontId="15" fillId="0" borderId="9" xfId="1" applyNumberFormat="1" applyFont="1" applyBorder="1" applyAlignment="1">
      <alignment horizontal="center"/>
    </xf>
    <xf numFmtId="164" fontId="15" fillId="0" borderId="9" xfId="1" applyNumberFormat="1" applyFont="1" applyBorder="1" applyAlignment="1">
      <alignment horizontal="center"/>
    </xf>
    <xf numFmtId="0" fontId="9" fillId="0" borderId="9" xfId="1" quotePrefix="1" applyFont="1" applyFill="1" applyBorder="1" applyAlignment="1">
      <alignment vertical="center"/>
    </xf>
    <xf numFmtId="0" fontId="11" fillId="0" borderId="15" xfId="1" applyFont="1" applyBorder="1" applyAlignment="1">
      <alignment horizontal="center" vertical="center"/>
    </xf>
    <xf numFmtId="0" fontId="16" fillId="0" borderId="0" xfId="1" applyFont="1"/>
    <xf numFmtId="0" fontId="17" fillId="0" borderId="0" xfId="1" applyFont="1"/>
    <xf numFmtId="165" fontId="10" fillId="0" borderId="0" xfId="1" applyNumberFormat="1" applyFont="1" applyAlignment="1">
      <alignment horizontal="center"/>
    </xf>
    <xf numFmtId="14" fontId="4" fillId="0" borderId="0" xfId="1" applyNumberFormat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" fillId="0" borderId="0" xfId="1"/>
    <xf numFmtId="0" fontId="14" fillId="0" borderId="14" xfId="1" applyFont="1" applyBorder="1" applyAlignment="1">
      <alignment horizontal="center" vertical="center"/>
    </xf>
    <xf numFmtId="0" fontId="15" fillId="0" borderId="9" xfId="1" applyNumberFormat="1" applyFont="1" applyFill="1" applyBorder="1" applyAlignment="1">
      <alignment horizontal="center" vertical="center"/>
    </xf>
    <xf numFmtId="164" fontId="15" fillId="0" borderId="9" xfId="1" applyNumberFormat="1" applyFont="1" applyBorder="1" applyAlignment="1">
      <alignment horizontal="center" wrapText="1"/>
    </xf>
    <xf numFmtId="165" fontId="12" fillId="0" borderId="9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0" fillId="0" borderId="0" xfId="1" applyFont="1" applyAlignment="1">
      <alignment horizontal="left"/>
    </xf>
    <xf numFmtId="165" fontId="21" fillId="0" borderId="9" xfId="1" applyNumberFormat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164" fontId="7" fillId="0" borderId="0" xfId="1" applyNumberFormat="1" applyFont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22" fillId="0" borderId="0" xfId="1" applyFont="1" applyAlignment="1">
      <alignment horizontal="left"/>
    </xf>
    <xf numFmtId="0" fontId="23" fillId="0" borderId="0" xfId="1" applyFont="1" applyAlignment="1">
      <alignment horizontal="left" vertical="center"/>
    </xf>
    <xf numFmtId="0" fontId="23" fillId="0" borderId="0" xfId="1" applyFont="1" applyAlignment="1">
      <alignment horizontal="center"/>
    </xf>
    <xf numFmtId="0" fontId="23" fillId="0" borderId="0" xfId="1" applyFont="1" applyFill="1" applyAlignment="1">
      <alignment horizontal="center"/>
    </xf>
    <xf numFmtId="49" fontId="23" fillId="0" borderId="0" xfId="1" applyNumberFormat="1" applyFont="1" applyAlignment="1"/>
    <xf numFmtId="0" fontId="22" fillId="0" borderId="0" xfId="1" applyFont="1" applyAlignment="1">
      <alignment horizontal="left" vertical="center"/>
    </xf>
    <xf numFmtId="0" fontId="22" fillId="0" borderId="0" xfId="1" applyFont="1"/>
    <xf numFmtId="0" fontId="24" fillId="0" borderId="0" xfId="1" applyFont="1" applyAlignment="1">
      <alignment horizontal="left"/>
    </xf>
    <xf numFmtId="0" fontId="23" fillId="0" borderId="0" xfId="1" applyFont="1" applyAlignment="1"/>
    <xf numFmtId="0" fontId="23" fillId="0" borderId="0" xfId="1" applyFont="1" applyFill="1"/>
    <xf numFmtId="49" fontId="22" fillId="0" borderId="0" xfId="1" applyNumberFormat="1" applyFont="1" applyAlignment="1"/>
    <xf numFmtId="0" fontId="25" fillId="0" borderId="9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horizontal="left"/>
    </xf>
    <xf numFmtId="0" fontId="7" fillId="0" borderId="0" xfId="1" applyFont="1" applyBorder="1" applyAlignment="1">
      <alignment horizontal="center" vertical="center"/>
    </xf>
    <xf numFmtId="0" fontId="26" fillId="0" borderId="0" xfId="1" applyFont="1"/>
    <xf numFmtId="0" fontId="27" fillId="0" borderId="0" xfId="1" applyFont="1"/>
    <xf numFmtId="0" fontId="26" fillId="0" borderId="0" xfId="1" applyFont="1" applyAlignment="1"/>
    <xf numFmtId="0" fontId="26" fillId="0" borderId="0" xfId="1" applyFont="1" applyAlignment="1">
      <alignment horizontal="left"/>
    </xf>
    <xf numFmtId="0" fontId="20" fillId="0" borderId="9" xfId="1" quotePrefix="1" applyFont="1" applyBorder="1" applyAlignment="1">
      <alignment horizontal="center" vertical="center"/>
    </xf>
    <xf numFmtId="14" fontId="26" fillId="0" borderId="9" xfId="2" applyNumberFormat="1" applyFont="1" applyBorder="1" applyAlignment="1">
      <alignment horizontal="center"/>
    </xf>
    <xf numFmtId="0" fontId="15" fillId="0" borderId="9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164" fontId="10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0" fontId="30" fillId="0" borderId="9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4" fillId="0" borderId="9" xfId="0" applyFont="1" applyBorder="1" applyAlignment="1">
      <alignment horizontal="center" vertical="center"/>
    </xf>
    <xf numFmtId="0" fontId="31" fillId="0" borderId="9" xfId="0" applyFont="1" applyFill="1" applyBorder="1" applyAlignment="1">
      <alignment vertical="center" wrapText="1"/>
    </xf>
    <xf numFmtId="0" fontId="32" fillId="0" borderId="9" xfId="0" applyFont="1" applyFill="1" applyBorder="1" applyAlignment="1">
      <alignment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49" fontId="2" fillId="0" borderId="9" xfId="0" applyNumberFormat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 wrapText="1"/>
    </xf>
    <xf numFmtId="49" fontId="9" fillId="0" borderId="9" xfId="0" applyNumberFormat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0" fontId="33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49" fontId="9" fillId="0" borderId="9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10" fillId="0" borderId="9" xfId="0" applyFont="1" applyBorder="1" applyAlignment="1"/>
    <xf numFmtId="0" fontId="15" fillId="0" borderId="9" xfId="1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4" fontId="2" fillId="0" borderId="9" xfId="0" applyNumberFormat="1" applyFont="1" applyFill="1" applyBorder="1" applyAlignment="1">
      <alignment horizontal="left" vertical="center"/>
    </xf>
    <xf numFmtId="164" fontId="15" fillId="0" borderId="9" xfId="1" applyNumberFormat="1" applyFont="1" applyBorder="1" applyAlignment="1">
      <alignment horizontal="center" vertical="center"/>
    </xf>
    <xf numFmtId="0" fontId="2" fillId="0" borderId="0" xfId="1" applyFont="1"/>
    <xf numFmtId="0" fontId="20" fillId="0" borderId="0" xfId="1" quotePrefix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15" fillId="0" borderId="0" xfId="1" applyNumberFormat="1" applyFont="1" applyBorder="1" applyAlignment="1">
      <alignment horizontal="center"/>
    </xf>
    <xf numFmtId="0" fontId="15" fillId="0" borderId="17" xfId="1" applyNumberFormat="1" applyFont="1" applyBorder="1"/>
    <xf numFmtId="0" fontId="15" fillId="0" borderId="17" xfId="1" applyNumberFormat="1" applyFont="1" applyBorder="1" applyAlignment="1">
      <alignment horizontal="center"/>
    </xf>
    <xf numFmtId="164" fontId="15" fillId="0" borderId="17" xfId="1" applyNumberFormat="1" applyFont="1" applyBorder="1" applyAlignment="1">
      <alignment horizontal="center" vertical="center"/>
    </xf>
    <xf numFmtId="0" fontId="9" fillId="0" borderId="17" xfId="1" quotePrefix="1" applyFont="1" applyFill="1" applyBorder="1" applyAlignment="1">
      <alignment vertical="center"/>
    </xf>
    <xf numFmtId="166" fontId="29" fillId="0" borderId="9" xfId="0" applyNumberFormat="1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0" fontId="30" fillId="0" borderId="9" xfId="0" applyFont="1" applyFill="1" applyBorder="1" applyAlignment="1">
      <alignment vertical="center"/>
    </xf>
    <xf numFmtId="0" fontId="2" fillId="0" borderId="9" xfId="5" quotePrefix="1" applyFont="1" applyFill="1" applyBorder="1" applyAlignment="1">
      <alignment horizontal="center"/>
    </xf>
    <xf numFmtId="0" fontId="2" fillId="2" borderId="16" xfId="5" applyFont="1" applyFill="1" applyBorder="1"/>
    <xf numFmtId="0" fontId="5" fillId="2" borderId="9" xfId="5" applyFont="1" applyFill="1" applyBorder="1"/>
    <xf numFmtId="0" fontId="2" fillId="0" borderId="9" xfId="0" applyFont="1" applyFill="1" applyBorder="1" applyAlignment="1">
      <alignment horizontal="left" vertical="center"/>
    </xf>
    <xf numFmtId="49" fontId="2" fillId="0" borderId="9" xfId="5" applyNumberFormat="1" applyFont="1" applyFill="1" applyBorder="1" applyAlignment="1">
      <alignment vertical="center" wrapText="1"/>
    </xf>
    <xf numFmtId="0" fontId="2" fillId="0" borderId="9" xfId="5" applyFont="1" applyFill="1" applyBorder="1" applyAlignment="1">
      <alignment horizontal="left" vertical="center"/>
    </xf>
    <xf numFmtId="49" fontId="2" fillId="0" borderId="9" xfId="5" applyNumberFormat="1" applyFont="1" applyFill="1" applyBorder="1" applyAlignment="1">
      <alignment vertical="center"/>
    </xf>
    <xf numFmtId="0" fontId="2" fillId="2" borderId="9" xfId="5" applyFont="1" applyFill="1" applyBorder="1" applyAlignment="1">
      <alignment horizontal="left" vertical="center"/>
    </xf>
    <xf numFmtId="0" fontId="9" fillId="0" borderId="0" xfId="1" applyFont="1" applyBorder="1" applyAlignment="1"/>
    <xf numFmtId="0" fontId="8" fillId="0" borderId="0" xfId="1" applyFont="1" applyBorder="1"/>
    <xf numFmtId="0" fontId="17" fillId="0" borderId="0" xfId="1" applyFont="1" applyBorder="1"/>
    <xf numFmtId="164" fontId="7" fillId="0" borderId="0" xfId="1" applyNumberFormat="1" applyFont="1" applyBorder="1" applyAlignment="1">
      <alignment horizontal="center" vertical="center"/>
    </xf>
    <xf numFmtId="165" fontId="21" fillId="0" borderId="9" xfId="0" applyNumberFormat="1" applyFont="1" applyBorder="1" applyAlignment="1">
      <alignment horizontal="center"/>
    </xf>
    <xf numFmtId="165" fontId="15" fillId="0" borderId="9" xfId="0" applyNumberFormat="1" applyFont="1" applyBorder="1" applyAlignment="1">
      <alignment horizontal="center"/>
    </xf>
    <xf numFmtId="164" fontId="15" fillId="0" borderId="9" xfId="2" applyNumberFormat="1" applyFont="1" applyBorder="1" applyAlignment="1">
      <alignment horizontal="center" wrapText="1"/>
    </xf>
    <xf numFmtId="0" fontId="25" fillId="0" borderId="9" xfId="0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0" fontId="4" fillId="0" borderId="9" xfId="1" applyFont="1" applyBorder="1" applyAlignment="1">
      <alignment horizontal="center" vertical="center"/>
    </xf>
    <xf numFmtId="0" fontId="4" fillId="0" borderId="9" xfId="1" applyFont="1" applyFill="1" applyBorder="1" applyAlignment="1">
      <alignment vertical="center" wrapText="1"/>
    </xf>
    <xf numFmtId="0" fontId="7" fillId="0" borderId="9" xfId="1" applyFont="1" applyFill="1" applyBorder="1" applyAlignment="1">
      <alignment vertical="center" wrapText="1"/>
    </xf>
    <xf numFmtId="0" fontId="4" fillId="0" borderId="9" xfId="1" applyNumberFormat="1" applyFont="1" applyFill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22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165" fontId="15" fillId="0" borderId="9" xfId="1" applyNumberFormat="1" applyFont="1" applyBorder="1" applyAlignment="1">
      <alignment horizontal="center" vertical="center"/>
    </xf>
    <xf numFmtId="165" fontId="15" fillId="0" borderId="18" xfId="1" applyNumberFormat="1" applyFont="1" applyBorder="1" applyAlignment="1">
      <alignment horizontal="center" vertical="center"/>
    </xf>
    <xf numFmtId="164" fontId="15" fillId="0" borderId="18" xfId="1" applyNumberFormat="1" applyFont="1" applyBorder="1" applyAlignment="1">
      <alignment horizontal="center" vertical="center"/>
    </xf>
    <xf numFmtId="0" fontId="9" fillId="0" borderId="18" xfId="1" quotePrefix="1" applyFont="1" applyFill="1" applyBorder="1" applyAlignment="1">
      <alignment vertical="center"/>
    </xf>
    <xf numFmtId="0" fontId="22" fillId="0" borderId="0" xfId="0" applyFont="1" applyAlignment="1">
      <alignment horizontal="left"/>
    </xf>
    <xf numFmtId="164" fontId="4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23" fillId="0" borderId="0" xfId="0" applyFont="1" applyFill="1"/>
    <xf numFmtId="49" fontId="22" fillId="0" borderId="0" xfId="0" applyNumberFormat="1" applyFont="1" applyAlignment="1"/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wrapText="1"/>
    </xf>
    <xf numFmtId="0" fontId="13" fillId="0" borderId="9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164" fontId="15" fillId="0" borderId="9" xfId="0" applyNumberFormat="1" applyFont="1" applyBorder="1" applyAlignment="1">
      <alignment horizontal="center"/>
    </xf>
    <xf numFmtId="0" fontId="9" fillId="0" borderId="9" xfId="0" quotePrefix="1" applyFont="1" applyFill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165" fontId="15" fillId="0" borderId="9" xfId="2" applyNumberFormat="1" applyFont="1" applyBorder="1" applyAlignment="1">
      <alignment horizontal="center"/>
    </xf>
    <xf numFmtId="14" fontId="14" fillId="0" borderId="9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/>
    <xf numFmtId="0" fontId="26" fillId="0" borderId="0" xfId="0" applyFont="1" applyAlignment="1"/>
    <xf numFmtId="0" fontId="26" fillId="0" borderId="0" xfId="0" applyFont="1" applyAlignment="1">
      <alignment horizontal="left"/>
    </xf>
    <xf numFmtId="164" fontId="21" fillId="0" borderId="9" xfId="2" applyNumberFormat="1" applyFont="1" applyBorder="1" applyAlignment="1">
      <alignment horizontal="center" wrapText="1"/>
    </xf>
    <xf numFmtId="0" fontId="11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65" fontId="21" fillId="0" borderId="9" xfId="0" applyNumberFormat="1" applyFont="1" applyBorder="1" applyAlignment="1">
      <alignment horizontal="center" vertical="center"/>
    </xf>
    <xf numFmtId="0" fontId="15" fillId="0" borderId="18" xfId="1" applyNumberFormat="1" applyFont="1" applyBorder="1" applyAlignment="1">
      <alignment horizontal="center" vertical="center"/>
    </xf>
    <xf numFmtId="0" fontId="34" fillId="0" borderId="0" xfId="1" applyFont="1" applyAlignment="1">
      <alignment horizontal="center"/>
    </xf>
    <xf numFmtId="0" fontId="35" fillId="0" borderId="0" xfId="1" applyFont="1"/>
    <xf numFmtId="166" fontId="4" fillId="0" borderId="9" xfId="1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vertical="center"/>
    </xf>
    <xf numFmtId="0" fontId="7" fillId="0" borderId="9" xfId="1" applyFont="1" applyFill="1" applyBorder="1" applyAlignment="1">
      <alignment vertical="center"/>
    </xf>
    <xf numFmtId="49" fontId="4" fillId="0" borderId="9" xfId="1" applyNumberFormat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49" fontId="15" fillId="0" borderId="9" xfId="1" applyNumberFormat="1" applyFont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14" fontId="4" fillId="0" borderId="9" xfId="1" applyNumberFormat="1" applyFont="1" applyFill="1" applyBorder="1" applyAlignment="1">
      <alignment horizontal="left" vertical="center"/>
    </xf>
    <xf numFmtId="0" fontId="14" fillId="0" borderId="9" xfId="1" applyFont="1" applyFill="1" applyBorder="1" applyAlignment="1">
      <alignment horizontal="center" vertical="center"/>
    </xf>
    <xf numFmtId="0" fontId="14" fillId="0" borderId="9" xfId="1" applyFont="1" applyBorder="1"/>
    <xf numFmtId="0" fontId="11" fillId="0" borderId="9" xfId="1" applyFont="1" applyBorder="1"/>
    <xf numFmtId="49" fontId="36" fillId="0" borderId="9" xfId="1" applyNumberFormat="1" applyFont="1" applyFill="1" applyBorder="1" applyAlignment="1">
      <alignment horizontal="left" vertical="center"/>
    </xf>
    <xf numFmtId="0" fontId="36" fillId="0" borderId="9" xfId="1" applyFont="1" applyFill="1" applyBorder="1" applyAlignment="1">
      <alignment horizontal="left" vertical="center"/>
    </xf>
    <xf numFmtId="0" fontId="23" fillId="0" borderId="9" xfId="1" applyFont="1" applyBorder="1" applyAlignment="1">
      <alignment horizontal="center" vertical="center" wrapText="1"/>
    </xf>
    <xf numFmtId="0" fontId="21" fillId="0" borderId="9" xfId="1" applyNumberFormat="1" applyFont="1" applyFill="1" applyBorder="1" applyAlignment="1">
      <alignment horizontal="center" vertical="center"/>
    </xf>
    <xf numFmtId="0" fontId="36" fillId="0" borderId="9" xfId="1" applyFont="1" applyFill="1" applyBorder="1" applyAlignment="1">
      <alignment horizontal="center" vertical="center"/>
    </xf>
    <xf numFmtId="0" fontId="31" fillId="0" borderId="9" xfId="1" applyFont="1" applyFill="1" applyBorder="1" applyAlignment="1">
      <alignment vertical="center" wrapText="1"/>
    </xf>
    <xf numFmtId="0" fontId="32" fillId="0" borderId="9" xfId="1" applyFont="1" applyFill="1" applyBorder="1" applyAlignment="1">
      <alignment vertical="center" wrapText="1"/>
    </xf>
    <xf numFmtId="49" fontId="4" fillId="0" borderId="9" xfId="1" quotePrefix="1" applyNumberFormat="1" applyFont="1" applyFill="1" applyBorder="1" applyAlignment="1">
      <alignment horizontal="left" vertical="center"/>
    </xf>
    <xf numFmtId="0" fontId="10" fillId="0" borderId="0" xfId="1" applyFont="1" applyAlignment="1">
      <alignment horizontal="center"/>
    </xf>
    <xf numFmtId="0" fontId="19" fillId="0" borderId="0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14" fontId="37" fillId="0" borderId="9" xfId="2" applyNumberFormat="1" applyFont="1" applyBorder="1" applyAlignment="1">
      <alignment horizontal="center"/>
    </xf>
    <xf numFmtId="0" fontId="37" fillId="0" borderId="9" xfId="2" applyFont="1" applyBorder="1" applyAlignment="1">
      <alignment horizontal="center" vertical="center"/>
    </xf>
    <xf numFmtId="0" fontId="39" fillId="0" borderId="0" xfId="1" applyFont="1"/>
    <xf numFmtId="49" fontId="40" fillId="0" borderId="0" xfId="1" applyNumberFormat="1" applyFont="1" applyAlignment="1"/>
    <xf numFmtId="0" fontId="40" fillId="0" borderId="0" xfId="1" applyFont="1" applyAlignment="1">
      <alignment horizontal="left"/>
    </xf>
    <xf numFmtId="164" fontId="38" fillId="0" borderId="0" xfId="1" applyNumberFormat="1" applyFont="1" applyAlignment="1">
      <alignment horizontal="center"/>
    </xf>
    <xf numFmtId="0" fontId="39" fillId="0" borderId="0" xfId="1" applyFont="1" applyAlignment="1"/>
    <xf numFmtId="164" fontId="39" fillId="0" borderId="0" xfId="1" applyNumberFormat="1" applyFont="1" applyAlignment="1">
      <alignment horizontal="center"/>
    </xf>
    <xf numFmtId="0" fontId="38" fillId="0" borderId="0" xfId="1" applyFont="1"/>
    <xf numFmtId="0" fontId="39" fillId="0" borderId="0" xfId="0" applyFont="1"/>
    <xf numFmtId="49" fontId="40" fillId="0" borderId="0" xfId="0" applyNumberFormat="1" applyFont="1" applyAlignment="1"/>
    <xf numFmtId="0" fontId="40" fillId="0" borderId="0" xfId="0" applyFont="1" applyAlignment="1">
      <alignment horizontal="left"/>
    </xf>
    <xf numFmtId="164" fontId="38" fillId="0" borderId="0" xfId="0" applyNumberFormat="1" applyFont="1" applyAlignment="1">
      <alignment horizontal="center"/>
    </xf>
    <xf numFmtId="0" fontId="39" fillId="0" borderId="0" xfId="0" applyFont="1" applyAlignment="1"/>
    <xf numFmtId="0" fontId="38" fillId="0" borderId="0" xfId="1" applyFont="1" applyAlignment="1"/>
    <xf numFmtId="0" fontId="11" fillId="0" borderId="0" xfId="1" applyFont="1" applyAlignment="1">
      <alignment vertical="center"/>
    </xf>
    <xf numFmtId="14" fontId="9" fillId="0" borderId="9" xfId="0" applyNumberFormat="1" applyFont="1" applyFill="1" applyBorder="1" applyAlignment="1">
      <alignment horizontal="left" vertical="center"/>
    </xf>
    <xf numFmtId="0" fontId="2" fillId="0" borderId="9" xfId="0" applyFont="1" applyBorder="1"/>
    <xf numFmtId="0" fontId="5" fillId="0" borderId="9" xfId="0" applyFont="1" applyBorder="1" applyAlignment="1">
      <alignment horizontal="center" vertical="center"/>
    </xf>
    <xf numFmtId="0" fontId="42" fillId="0" borderId="0" xfId="0" applyFont="1"/>
    <xf numFmtId="0" fontId="4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/>
    <xf numFmtId="0" fontId="5" fillId="0" borderId="2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5" fillId="0" borderId="9" xfId="0" applyFont="1" applyFill="1" applyBorder="1" applyAlignment="1">
      <alignment horizontal="center" vertical="center"/>
    </xf>
    <xf numFmtId="0" fontId="42" fillId="0" borderId="9" xfId="0" applyFont="1" applyBorder="1"/>
    <xf numFmtId="0" fontId="44" fillId="0" borderId="9" xfId="0" applyFont="1" applyBorder="1" applyAlignment="1">
      <alignment horizontal="right"/>
    </xf>
    <xf numFmtId="0" fontId="5" fillId="0" borderId="8" xfId="0" applyFont="1" applyFill="1" applyBorder="1" applyAlignment="1">
      <alignment horizontal="center" vertical="center"/>
    </xf>
    <xf numFmtId="0" fontId="0" fillId="0" borderId="0" xfId="0" quotePrefix="1"/>
    <xf numFmtId="0" fontId="46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49" fontId="2" fillId="0" borderId="0" xfId="0" applyNumberFormat="1" applyFont="1" applyFill="1" applyBorder="1" applyAlignment="1">
      <alignment horizontal="left" vertical="center"/>
    </xf>
    <xf numFmtId="164" fontId="15" fillId="0" borderId="0" xfId="1" applyNumberFormat="1" applyFont="1" applyBorder="1" applyAlignment="1">
      <alignment horizontal="center"/>
    </xf>
    <xf numFmtId="0" fontId="9" fillId="0" borderId="0" xfId="1" quotePrefix="1" applyFont="1" applyFill="1" applyBorder="1" applyAlignment="1">
      <alignment vertical="center"/>
    </xf>
    <xf numFmtId="0" fontId="11" fillId="0" borderId="9" xfId="1" applyFont="1" applyBorder="1" applyAlignment="1">
      <alignment horizontal="center" vertical="center"/>
    </xf>
    <xf numFmtId="0" fontId="7" fillId="0" borderId="0" xfId="1" applyFont="1" applyFill="1" applyBorder="1" applyAlignment="1">
      <alignment vertical="center" wrapText="1"/>
    </xf>
    <xf numFmtId="49" fontId="4" fillId="0" borderId="0" xfId="1" applyNumberFormat="1" applyFont="1" applyFill="1" applyBorder="1" applyAlignment="1">
      <alignment horizontal="left" vertical="center"/>
    </xf>
    <xf numFmtId="0" fontId="25" fillId="0" borderId="0" xfId="1" applyNumberFormat="1" applyFont="1" applyFill="1" applyBorder="1" applyAlignment="1">
      <alignment horizontal="center" vertical="center"/>
    </xf>
    <xf numFmtId="49" fontId="15" fillId="0" borderId="0" xfId="1" applyNumberFormat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49" fontId="15" fillId="2" borderId="9" xfId="1" applyNumberFormat="1" applyFont="1" applyFill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/>
    </xf>
    <xf numFmtId="16" fontId="5" fillId="0" borderId="9" xfId="0" quotePrefix="1" applyNumberFormat="1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164" fontId="4" fillId="0" borderId="0" xfId="1" applyNumberFormat="1" applyFont="1" applyFill="1" applyAlignment="1">
      <alignment horizont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4" fillId="0" borderId="12" xfId="1" applyFont="1" applyBorder="1" applyAlignment="1">
      <alignment horizontal="center" vertical="center"/>
    </xf>
    <xf numFmtId="165" fontId="15" fillId="2" borderId="9" xfId="0" applyNumberFormat="1" applyFont="1" applyFill="1" applyBorder="1" applyAlignment="1">
      <alignment horizontal="center"/>
    </xf>
    <xf numFmtId="0" fontId="25" fillId="0" borderId="9" xfId="0" applyNumberFormat="1" applyFont="1" applyFill="1" applyBorder="1" applyAlignment="1">
      <alignment horizontal="center"/>
    </xf>
    <xf numFmtId="0" fontId="50" fillId="0" borderId="0" xfId="1" applyFont="1"/>
    <xf numFmtId="0" fontId="7" fillId="0" borderId="0" xfId="1" applyFont="1" applyFill="1" applyAlignment="1">
      <alignment horizontal="center" vertical="center"/>
    </xf>
    <xf numFmtId="165" fontId="5" fillId="0" borderId="0" xfId="1" applyNumberFormat="1" applyFont="1" applyAlignment="1">
      <alignment horizontal="center"/>
    </xf>
    <xf numFmtId="49" fontId="51" fillId="0" borderId="0" xfId="1" applyNumberFormat="1" applyFont="1" applyAlignment="1"/>
    <xf numFmtId="0" fontId="51" fillId="0" borderId="0" xfId="1" applyFont="1" applyAlignment="1">
      <alignment horizontal="left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3" fillId="0" borderId="9" xfId="1" applyFont="1" applyFill="1" applyBorder="1" applyAlignment="1">
      <alignment horizontal="center" vertical="center" wrapText="1"/>
    </xf>
    <xf numFmtId="0" fontId="52" fillId="0" borderId="9" xfId="1" applyFont="1" applyBorder="1" applyAlignment="1">
      <alignment horizontal="center" wrapText="1"/>
    </xf>
    <xf numFmtId="0" fontId="52" fillId="0" borderId="9" xfId="1" applyFont="1" applyFill="1" applyBorder="1" applyAlignment="1">
      <alignment horizontal="center" wrapText="1"/>
    </xf>
    <xf numFmtId="0" fontId="52" fillId="0" borderId="9" xfId="1" applyFont="1" applyBorder="1" applyAlignment="1">
      <alignment horizontal="center"/>
    </xf>
    <xf numFmtId="0" fontId="4" fillId="0" borderId="14" xfId="1" applyFont="1" applyBorder="1" applyAlignment="1">
      <alignment horizontal="center" vertical="center"/>
    </xf>
    <xf numFmtId="164" fontId="21" fillId="0" borderId="9" xfId="1" applyNumberFormat="1" applyFont="1" applyBorder="1" applyAlignment="1">
      <alignment horizontal="center"/>
    </xf>
    <xf numFmtId="0" fontId="2" fillId="0" borderId="9" xfId="1" quotePrefix="1" applyFont="1" applyFill="1" applyBorder="1" applyAlignment="1">
      <alignment vertical="center"/>
    </xf>
    <xf numFmtId="0" fontId="7" fillId="0" borderId="15" xfId="1" applyFont="1" applyBorder="1" applyAlignment="1">
      <alignment horizontal="center" vertical="center"/>
    </xf>
    <xf numFmtId="167" fontId="4" fillId="0" borderId="9" xfId="1" applyNumberFormat="1" applyFont="1" applyFill="1" applyBorder="1" applyAlignment="1">
      <alignment horizontal="center" vertical="center"/>
    </xf>
    <xf numFmtId="0" fontId="4" fillId="0" borderId="9" xfId="4" applyFont="1" applyFill="1" applyBorder="1" applyAlignment="1">
      <alignment vertical="center" wrapText="1"/>
    </xf>
    <xf numFmtId="0" fontId="7" fillId="0" borderId="9" xfId="4" applyFont="1" applyFill="1" applyBorder="1" applyAlignment="1">
      <alignment vertical="center" wrapText="1"/>
    </xf>
    <xf numFmtId="49" fontId="4" fillId="0" borderId="9" xfId="1" applyNumberFormat="1" applyFont="1" applyBorder="1" applyAlignment="1">
      <alignment horizontal="left" vertical="center"/>
    </xf>
    <xf numFmtId="166" fontId="4" fillId="0" borderId="9" xfId="4" applyNumberFormat="1" applyFont="1" applyFill="1" applyBorder="1" applyAlignment="1">
      <alignment horizontal="center" vertical="center"/>
    </xf>
    <xf numFmtId="0" fontId="4" fillId="0" borderId="9" xfId="4" applyFont="1" applyFill="1" applyBorder="1"/>
    <xf numFmtId="0" fontId="7" fillId="0" borderId="9" xfId="4" applyFont="1" applyFill="1" applyBorder="1"/>
    <xf numFmtId="14" fontId="4" fillId="0" borderId="9" xfId="1" applyNumberFormat="1" applyFont="1" applyBorder="1" applyAlignment="1">
      <alignment horizontal="left" vertical="center"/>
    </xf>
    <xf numFmtId="0" fontId="4" fillId="0" borderId="9" xfId="1" applyFont="1" applyBorder="1" applyAlignment="1">
      <alignment vertical="center"/>
    </xf>
    <xf numFmtId="0" fontId="4" fillId="0" borderId="9" xfId="4" applyFont="1" applyFill="1" applyBorder="1" applyAlignment="1">
      <alignment horizontal="left"/>
    </xf>
    <xf numFmtId="0" fontId="7" fillId="0" borderId="9" xfId="4" applyFont="1" applyFill="1" applyBorder="1" applyAlignment="1">
      <alignment horizontal="left"/>
    </xf>
    <xf numFmtId="166" fontId="4" fillId="0" borderId="10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vertical="center"/>
    </xf>
    <xf numFmtId="0" fontId="7" fillId="0" borderId="10" xfId="1" applyFont="1" applyFill="1" applyBorder="1" applyAlignment="1">
      <alignment vertical="center"/>
    </xf>
    <xf numFmtId="0" fontId="4" fillId="0" borderId="9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 wrapText="1"/>
    </xf>
    <xf numFmtId="0" fontId="7" fillId="0" borderId="9" xfId="1" applyFont="1" applyFill="1" applyBorder="1" applyAlignment="1">
      <alignment horizontal="left" vertical="center"/>
    </xf>
    <xf numFmtId="0" fontId="7" fillId="0" borderId="9" xfId="1" applyFont="1" applyBorder="1" applyAlignment="1">
      <alignment vertical="center"/>
    </xf>
    <xf numFmtId="49" fontId="4" fillId="2" borderId="9" xfId="1" applyNumberFormat="1" applyFont="1" applyFill="1" applyBorder="1" applyAlignment="1">
      <alignment horizontal="center"/>
    </xf>
    <xf numFmtId="0" fontId="4" fillId="2" borderId="9" xfId="1" applyFont="1" applyFill="1" applyBorder="1" applyAlignment="1">
      <alignment horizontal="left"/>
    </xf>
    <xf numFmtId="0" fontId="7" fillId="2" borderId="9" xfId="1" applyFont="1" applyFill="1" applyBorder="1" applyAlignment="1"/>
    <xf numFmtId="49" fontId="4" fillId="0" borderId="9" xfId="1" applyNumberFormat="1" applyFont="1" applyFill="1" applyBorder="1" applyAlignment="1">
      <alignment vertical="center"/>
    </xf>
    <xf numFmtId="49" fontId="4" fillId="2" borderId="9" xfId="1" applyNumberFormat="1" applyFont="1" applyFill="1" applyBorder="1" applyAlignment="1">
      <alignment horizontal="left" vertical="center"/>
    </xf>
    <xf numFmtId="49" fontId="4" fillId="2" borderId="9" xfId="1" applyNumberFormat="1" applyFont="1" applyFill="1" applyBorder="1" applyAlignment="1">
      <alignment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/>
    <xf numFmtId="0" fontId="7" fillId="2" borderId="9" xfId="1" applyFont="1" applyFill="1" applyBorder="1"/>
    <xf numFmtId="49" fontId="4" fillId="0" borderId="9" xfId="6" applyNumberFormat="1" applyFont="1" applyBorder="1" applyAlignment="1">
      <alignment horizontal="center"/>
    </xf>
    <xf numFmtId="0" fontId="4" fillId="0" borderId="9" xfId="6" applyFont="1" applyBorder="1" applyAlignment="1">
      <alignment horizontal="left"/>
    </xf>
    <xf numFmtId="0" fontId="7" fillId="0" borderId="9" xfId="6" applyFont="1" applyBorder="1" applyAlignment="1"/>
    <xf numFmtId="14" fontId="4" fillId="2" borderId="9" xfId="6" applyNumberFormat="1" applyFont="1" applyFill="1" applyBorder="1" applyAlignment="1">
      <alignment horizontal="left"/>
    </xf>
    <xf numFmtId="0" fontId="4" fillId="2" borderId="9" xfId="6" applyFont="1" applyFill="1" applyBorder="1" applyAlignment="1"/>
    <xf numFmtId="0" fontId="4" fillId="0" borderId="9" xfId="1" applyFont="1" applyFill="1" applyBorder="1" applyAlignment="1">
      <alignment horizontal="center"/>
    </xf>
    <xf numFmtId="0" fontId="4" fillId="0" borderId="9" xfId="1" applyFont="1" applyBorder="1"/>
    <xf numFmtId="0" fontId="7" fillId="0" borderId="9" xfId="1" applyFont="1" applyBorder="1"/>
    <xf numFmtId="0" fontId="4" fillId="0" borderId="9" xfId="1" applyFont="1" applyBorder="1" applyAlignment="1">
      <alignment horizontal="left"/>
    </xf>
    <xf numFmtId="0" fontId="4" fillId="0" borderId="9" xfId="1" applyFont="1" applyBorder="1" applyAlignment="1"/>
    <xf numFmtId="165" fontId="21" fillId="0" borderId="9" xfId="3" applyNumberFormat="1" applyFont="1" applyFill="1" applyBorder="1" applyAlignment="1">
      <alignment horizontal="center" vertical="center" wrapText="1"/>
    </xf>
    <xf numFmtId="14" fontId="4" fillId="0" borderId="9" xfId="1" applyNumberFormat="1" applyFont="1" applyBorder="1" applyAlignment="1">
      <alignment horizontal="left"/>
    </xf>
    <xf numFmtId="0" fontId="4" fillId="0" borderId="9" xfId="1" applyFont="1" applyFill="1" applyBorder="1"/>
    <xf numFmtId="0" fontId="7" fillId="0" borderId="9" xfId="1" applyFont="1" applyFill="1" applyBorder="1"/>
    <xf numFmtId="0" fontId="4" fillId="0" borderId="9" xfId="1" applyFont="1" applyFill="1" applyBorder="1" applyAlignment="1">
      <alignment horizontal="left"/>
    </xf>
    <xf numFmtId="14" fontId="4" fillId="0" borderId="9" xfId="1" applyNumberFormat="1" applyFont="1" applyFill="1" applyBorder="1" applyAlignment="1">
      <alignment horizontal="left"/>
    </xf>
    <xf numFmtId="0" fontId="4" fillId="2" borderId="9" xfId="1" applyFont="1" applyFill="1" applyBorder="1" applyAlignment="1">
      <alignment horizontal="center"/>
    </xf>
    <xf numFmtId="0" fontId="4" fillId="2" borderId="9" xfId="4" applyFont="1" applyFill="1" applyBorder="1" applyAlignment="1">
      <alignment horizontal="center"/>
    </xf>
    <xf numFmtId="0" fontId="4" fillId="2" borderId="9" xfId="4" applyFont="1" applyFill="1" applyBorder="1"/>
    <xf numFmtId="0" fontId="7" fillId="2" borderId="9" xfId="4" applyFont="1" applyFill="1" applyBorder="1"/>
    <xf numFmtId="0" fontId="4" fillId="0" borderId="9" xfId="4" applyFont="1" applyFill="1" applyBorder="1" applyAlignment="1">
      <alignment horizontal="left" vertical="center"/>
    </xf>
    <xf numFmtId="0" fontId="4" fillId="0" borderId="9" xfId="4" applyFont="1" applyFill="1" applyBorder="1" applyAlignment="1">
      <alignment vertical="center"/>
    </xf>
    <xf numFmtId="0" fontId="4" fillId="0" borderId="9" xfId="4" applyFont="1" applyFill="1" applyBorder="1" applyAlignment="1">
      <alignment horizontal="center"/>
    </xf>
    <xf numFmtId="0" fontId="4" fillId="2" borderId="9" xfId="4" applyFont="1" applyFill="1" applyBorder="1" applyAlignment="1"/>
    <xf numFmtId="0" fontId="7" fillId="2" borderId="9" xfId="4" applyFont="1" applyFill="1" applyBorder="1" applyAlignment="1"/>
    <xf numFmtId="0" fontId="4" fillId="2" borderId="19" xfId="4" applyFont="1" applyFill="1" applyBorder="1" applyAlignment="1">
      <alignment horizontal="center"/>
    </xf>
    <xf numFmtId="0" fontId="7" fillId="2" borderId="20" xfId="4" applyFont="1" applyFill="1" applyBorder="1" applyAlignment="1"/>
    <xf numFmtId="0" fontId="4" fillId="0" borderId="18" xfId="4" applyFont="1" applyFill="1" applyBorder="1"/>
    <xf numFmtId="0" fontId="7" fillId="0" borderId="18" xfId="4" applyFont="1" applyFill="1" applyBorder="1"/>
    <xf numFmtId="0" fontId="4" fillId="2" borderId="18" xfId="4" applyFont="1" applyFill="1" applyBorder="1"/>
    <xf numFmtId="0" fontId="7" fillId="2" borderId="18" xfId="4" applyFont="1" applyFill="1" applyBorder="1"/>
    <xf numFmtId="0" fontId="4" fillId="2" borderId="18" xfId="1" applyFont="1" applyFill="1" applyBorder="1"/>
    <xf numFmtId="0" fontId="7" fillId="2" borderId="18" xfId="1" applyFont="1" applyFill="1" applyBorder="1"/>
    <xf numFmtId="14" fontId="4" fillId="2" borderId="18" xfId="1" applyNumberFormat="1" applyFont="1" applyFill="1" applyBorder="1" applyAlignment="1">
      <alignment horizontal="left"/>
    </xf>
    <xf numFmtId="0" fontId="4" fillId="2" borderId="9" xfId="1" applyFont="1" applyFill="1" applyBorder="1" applyAlignment="1">
      <alignment vertical="center"/>
    </xf>
    <xf numFmtId="0" fontId="4" fillId="0" borderId="18" xfId="4" applyFont="1" applyFill="1" applyBorder="1" applyAlignment="1"/>
    <xf numFmtId="0" fontId="7" fillId="0" borderId="18" xfId="4" applyFont="1" applyFill="1" applyBorder="1" applyAlignment="1"/>
    <xf numFmtId="0" fontId="5" fillId="0" borderId="0" xfId="1" applyFont="1" applyAlignment="1"/>
    <xf numFmtId="0" fontId="1" fillId="0" borderId="0" xfId="1" applyFont="1"/>
    <xf numFmtId="0" fontId="1" fillId="0" borderId="0" xfId="1" applyFont="1" applyFill="1"/>
    <xf numFmtId="49" fontId="50" fillId="0" borderId="0" xfId="1" applyNumberFormat="1" applyFont="1"/>
    <xf numFmtId="164" fontId="5" fillId="0" borderId="0" xfId="1" applyNumberFormat="1" applyFont="1" applyAlignment="1">
      <alignment horizontal="center"/>
    </xf>
    <xf numFmtId="0" fontId="54" fillId="0" borderId="0" xfId="1" applyFont="1" applyAlignment="1">
      <alignment horizontal="center"/>
    </xf>
    <xf numFmtId="0" fontId="53" fillId="0" borderId="0" xfId="1" applyFont="1" applyAlignment="1">
      <alignment horizontal="center"/>
    </xf>
    <xf numFmtId="0" fontId="4" fillId="0" borderId="14" xfId="1" quotePrefix="1" applyFont="1" applyBorder="1" applyAlignment="1">
      <alignment horizontal="center" vertical="center"/>
    </xf>
    <xf numFmtId="0" fontId="21" fillId="2" borderId="9" xfId="1" applyNumberFormat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4" fillId="0" borderId="17" xfId="1" quotePrefix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1" fillId="0" borderId="0" xfId="1" applyNumberFormat="1" applyFont="1" applyFill="1" applyBorder="1" applyAlignment="1">
      <alignment horizontal="center" vertical="center"/>
    </xf>
    <xf numFmtId="165" fontId="21" fillId="0" borderId="0" xfId="1" applyNumberFormat="1" applyFont="1" applyBorder="1" applyAlignment="1">
      <alignment horizontal="center"/>
    </xf>
    <xf numFmtId="164" fontId="21" fillId="0" borderId="0" xfId="1" applyNumberFormat="1" applyFont="1" applyBorder="1" applyAlignment="1">
      <alignment horizontal="center"/>
    </xf>
    <xf numFmtId="0" fontId="2" fillId="0" borderId="0" xfId="1" quotePrefix="1" applyFont="1" applyFill="1" applyBorder="1" applyAlignment="1">
      <alignment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9" fillId="0" borderId="0" xfId="1" applyFont="1" applyAlignment="1">
      <alignment horizontal="left"/>
    </xf>
    <xf numFmtId="0" fontId="7" fillId="0" borderId="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23" fillId="0" borderId="2" xfId="1" applyFont="1" applyBorder="1" applyAlignment="1">
      <alignment horizontal="left" vertical="center"/>
    </xf>
    <xf numFmtId="0" fontId="23" fillId="0" borderId="8" xfId="1" applyFont="1" applyBorder="1" applyAlignment="1">
      <alignment horizontal="left" vertical="center"/>
    </xf>
    <xf numFmtId="0" fontId="23" fillId="0" borderId="10" xfId="1" applyFont="1" applyBorder="1" applyAlignment="1">
      <alignment horizontal="left" vertical="center"/>
    </xf>
    <xf numFmtId="0" fontId="23" fillId="0" borderId="2" xfId="1" applyFont="1" applyBorder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3" fillId="0" borderId="10" xfId="1" applyFont="1" applyBorder="1" applyAlignment="1">
      <alignment horizontal="center" vertical="center"/>
    </xf>
    <xf numFmtId="0" fontId="23" fillId="0" borderId="2" xfId="1" applyFont="1" applyFill="1" applyBorder="1" applyAlignment="1">
      <alignment horizontal="center" vertical="center"/>
    </xf>
    <xf numFmtId="0" fontId="23" fillId="0" borderId="8" xfId="1" applyFont="1" applyFill="1" applyBorder="1" applyAlignment="1">
      <alignment horizontal="center" vertical="center"/>
    </xf>
    <xf numFmtId="0" fontId="23" fillId="0" borderId="10" xfId="1" applyFont="1" applyFill="1" applyBorder="1" applyAlignment="1">
      <alignment horizontal="center" vertical="center"/>
    </xf>
    <xf numFmtId="49" fontId="23" fillId="0" borderId="2" xfId="1" applyNumberFormat="1" applyFont="1" applyBorder="1" applyAlignment="1">
      <alignment vertical="center"/>
    </xf>
    <xf numFmtId="49" fontId="23" fillId="0" borderId="8" xfId="1" applyNumberFormat="1" applyFont="1" applyBorder="1" applyAlignment="1">
      <alignment vertical="center"/>
    </xf>
    <xf numFmtId="49" fontId="23" fillId="0" borderId="10" xfId="1" applyNumberFormat="1" applyFont="1" applyBorder="1" applyAlignment="1">
      <alignment vertical="center"/>
    </xf>
    <xf numFmtId="0" fontId="7" fillId="0" borderId="3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23" fillId="0" borderId="2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164" fontId="23" fillId="0" borderId="2" xfId="1" applyNumberFormat="1" applyFont="1" applyBorder="1" applyAlignment="1">
      <alignment horizontal="center" vertical="center" wrapText="1"/>
    </xf>
    <xf numFmtId="164" fontId="23" fillId="0" borderId="8" xfId="1" applyNumberFormat="1" applyFont="1" applyBorder="1" applyAlignment="1">
      <alignment horizontal="center" vertical="center" wrapText="1"/>
    </xf>
    <xf numFmtId="164" fontId="23" fillId="0" borderId="10" xfId="1" applyNumberFormat="1" applyFont="1" applyBorder="1" applyAlignment="1">
      <alignment horizontal="center" vertical="center" wrapText="1"/>
    </xf>
    <xf numFmtId="0" fontId="41" fillId="0" borderId="0" xfId="1" applyFont="1" applyAlignment="1">
      <alignment horizontal="center"/>
    </xf>
    <xf numFmtId="0" fontId="38" fillId="0" borderId="0" xfId="1" applyFont="1" applyAlignment="1">
      <alignment horizontal="left"/>
    </xf>
    <xf numFmtId="0" fontId="11" fillId="0" borderId="1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49" fontId="12" fillId="0" borderId="2" xfId="1" applyNumberFormat="1" applyFont="1" applyBorder="1" applyAlignment="1">
      <alignment vertical="center"/>
    </xf>
    <xf numFmtId="49" fontId="12" fillId="0" borderId="8" xfId="1" applyNumberFormat="1" applyFont="1" applyBorder="1" applyAlignment="1">
      <alignment vertical="center"/>
    </xf>
    <xf numFmtId="49" fontId="12" fillId="0" borderId="10" xfId="1" applyNumberFormat="1" applyFont="1" applyBorder="1" applyAlignment="1">
      <alignment vertical="center"/>
    </xf>
    <xf numFmtId="0" fontId="12" fillId="0" borderId="2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0" fontId="11" fillId="0" borderId="3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164" fontId="12" fillId="0" borderId="2" xfId="1" applyNumberFormat="1" applyFont="1" applyBorder="1" applyAlignment="1">
      <alignment horizontal="center" vertical="center" wrapText="1"/>
    </xf>
    <xf numFmtId="164" fontId="12" fillId="0" borderId="8" xfId="1" applyNumberFormat="1" applyFont="1" applyBorder="1" applyAlignment="1">
      <alignment horizontal="center" vertical="center" wrapText="1"/>
    </xf>
    <xf numFmtId="164" fontId="12" fillId="0" borderId="10" xfId="1" applyNumberFormat="1" applyFont="1" applyBorder="1" applyAlignment="1">
      <alignment horizontal="center" vertical="center" wrapText="1"/>
    </xf>
    <xf numFmtId="165" fontId="18" fillId="0" borderId="0" xfId="1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8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2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vertical="center"/>
    </xf>
    <xf numFmtId="49" fontId="12" fillId="0" borderId="8" xfId="0" applyNumberFormat="1" applyFont="1" applyBorder="1" applyAlignment="1">
      <alignment vertical="center"/>
    </xf>
    <xf numFmtId="49" fontId="12" fillId="0" borderId="10" xfId="0" applyNumberFormat="1" applyFont="1" applyBorder="1" applyAlignment="1">
      <alignment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49" fontId="11" fillId="0" borderId="2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165" fontId="18" fillId="0" borderId="17" xfId="1" applyNumberFormat="1" applyFont="1" applyBorder="1" applyAlignment="1">
      <alignment horizontal="center"/>
    </xf>
    <xf numFmtId="0" fontId="10" fillId="0" borderId="1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49" fontId="10" fillId="0" borderId="2" xfId="1" applyNumberFormat="1" applyFont="1" applyBorder="1" applyAlignment="1">
      <alignment horizontal="center" vertical="center"/>
    </xf>
    <xf numFmtId="49" fontId="10" fillId="0" borderId="8" xfId="1" applyNumberFormat="1" applyFont="1" applyBorder="1" applyAlignment="1">
      <alignment horizontal="center" vertical="center"/>
    </xf>
    <xf numFmtId="49" fontId="10" fillId="0" borderId="10" xfId="1" applyNumberFormat="1" applyFont="1" applyBorder="1" applyAlignment="1">
      <alignment horizontal="center" vertical="center"/>
    </xf>
    <xf numFmtId="164" fontId="10" fillId="0" borderId="0" xfId="1" applyNumberFormat="1" applyFont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8" xfId="1" applyNumberFormat="1" applyFont="1" applyBorder="1" applyAlignment="1">
      <alignment horizontal="center" vertical="center"/>
    </xf>
    <xf numFmtId="49" fontId="7" fillId="0" borderId="10" xfId="1" applyNumberFormat="1" applyFont="1" applyBorder="1" applyAlignment="1">
      <alignment horizontal="center" vertical="center"/>
    </xf>
    <xf numFmtId="0" fontId="55" fillId="0" borderId="2" xfId="1" applyFont="1" applyBorder="1" applyAlignment="1">
      <alignment horizontal="center" vertical="center" wrapText="1"/>
    </xf>
    <xf numFmtId="0" fontId="55" fillId="0" borderId="10" xfId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7">
    <cellStyle name="Normal" xfId="0" builtinId="0"/>
    <cellStyle name="Normal 2" xfId="1"/>
    <cellStyle name="Normal 2 2" xfId="2"/>
    <cellStyle name="Normal 2 3" xfId="4"/>
    <cellStyle name="Normal 3" xfId="3"/>
    <cellStyle name="Normal 4" xfId="6"/>
    <cellStyle name="Normal 5" xfId="5"/>
  </cellStyles>
  <dxfs count="51"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3" name="Straight Connector 2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2</xdr:row>
      <xdr:rowOff>38100</xdr:rowOff>
    </xdr:from>
    <xdr:to>
      <xdr:col>10</xdr:col>
      <xdr:colOff>400050</xdr:colOff>
      <xdr:row>2</xdr:row>
      <xdr:rowOff>38100</xdr:rowOff>
    </xdr:to>
    <xdr:cxnSp macro="">
      <xdr:nvCxnSpPr>
        <xdr:cNvPr id="4" name="Straight Connector 3"/>
        <xdr:cNvCxnSpPr/>
      </xdr:nvCxnSpPr>
      <xdr:spPr>
        <a:xfrm>
          <a:off x="5200650" y="485775"/>
          <a:ext cx="23431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2" name="Straight Connector 1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2</xdr:row>
      <xdr:rowOff>38100</xdr:rowOff>
    </xdr:from>
    <xdr:to>
      <xdr:col>10</xdr:col>
      <xdr:colOff>400050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200650" y="485775"/>
          <a:ext cx="23431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2" name="Straight Connector 1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2</xdr:row>
      <xdr:rowOff>38100</xdr:rowOff>
    </xdr:from>
    <xdr:to>
      <xdr:col>10</xdr:col>
      <xdr:colOff>400050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200650" y="485775"/>
          <a:ext cx="23431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2" name="Straight Connector 1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2</xdr:row>
      <xdr:rowOff>38100</xdr:rowOff>
    </xdr:from>
    <xdr:to>
      <xdr:col>10</xdr:col>
      <xdr:colOff>400050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200650" y="485775"/>
          <a:ext cx="23431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3</xdr:row>
      <xdr:rowOff>28575</xdr:rowOff>
    </xdr:from>
    <xdr:to>
      <xdr:col>2</xdr:col>
      <xdr:colOff>1000125</xdr:colOff>
      <xdr:row>3</xdr:row>
      <xdr:rowOff>28575</xdr:rowOff>
    </xdr:to>
    <xdr:cxnSp macro="">
      <xdr:nvCxnSpPr>
        <xdr:cNvPr id="2" name="Straight Connector 1"/>
        <xdr:cNvCxnSpPr/>
      </xdr:nvCxnSpPr>
      <xdr:spPr>
        <a:xfrm>
          <a:off x="150495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2</xdr:row>
      <xdr:rowOff>38100</xdr:rowOff>
    </xdr:from>
    <xdr:to>
      <xdr:col>10</xdr:col>
      <xdr:colOff>457200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324475" y="485775"/>
          <a:ext cx="2324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2" name="Straight Connector 1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466725</xdr:colOff>
      <xdr:row>2</xdr:row>
      <xdr:rowOff>38100</xdr:rowOff>
    </xdr:from>
    <xdr:to>
      <xdr:col>10</xdr:col>
      <xdr:colOff>466725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4981575" y="485775"/>
          <a:ext cx="2247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2" name="Straight Connector 1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466725</xdr:colOff>
      <xdr:row>2</xdr:row>
      <xdr:rowOff>38100</xdr:rowOff>
    </xdr:from>
    <xdr:to>
      <xdr:col>10</xdr:col>
      <xdr:colOff>323850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267325" y="485775"/>
          <a:ext cx="2200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4" name="Straight Connector 3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304800</xdr:colOff>
      <xdr:row>2</xdr:row>
      <xdr:rowOff>38100</xdr:rowOff>
    </xdr:from>
    <xdr:to>
      <xdr:col>10</xdr:col>
      <xdr:colOff>304800</xdr:colOff>
      <xdr:row>2</xdr:row>
      <xdr:rowOff>38100</xdr:rowOff>
    </xdr:to>
    <xdr:cxnSp macro="">
      <xdr:nvCxnSpPr>
        <xdr:cNvPr id="5" name="Straight Connector 4"/>
        <xdr:cNvCxnSpPr/>
      </xdr:nvCxnSpPr>
      <xdr:spPr>
        <a:xfrm>
          <a:off x="5200650" y="485775"/>
          <a:ext cx="2324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2" name="Straight Connector 1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466725</xdr:colOff>
      <xdr:row>2</xdr:row>
      <xdr:rowOff>38100</xdr:rowOff>
    </xdr:from>
    <xdr:to>
      <xdr:col>10</xdr:col>
      <xdr:colOff>323850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267325" y="485775"/>
          <a:ext cx="2200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4" name="Straight Connector 3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457200</xdr:colOff>
      <xdr:row>2</xdr:row>
      <xdr:rowOff>38100</xdr:rowOff>
    </xdr:from>
    <xdr:to>
      <xdr:col>10</xdr:col>
      <xdr:colOff>457200</xdr:colOff>
      <xdr:row>2</xdr:row>
      <xdr:rowOff>38100</xdr:rowOff>
    </xdr:to>
    <xdr:cxnSp macro="">
      <xdr:nvCxnSpPr>
        <xdr:cNvPr id="5" name="Straight Connector 4"/>
        <xdr:cNvCxnSpPr/>
      </xdr:nvCxnSpPr>
      <xdr:spPr>
        <a:xfrm>
          <a:off x="5248275" y="485775"/>
          <a:ext cx="2324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2" name="Straight Connector 1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466725</xdr:colOff>
      <xdr:row>2</xdr:row>
      <xdr:rowOff>38100</xdr:rowOff>
    </xdr:from>
    <xdr:to>
      <xdr:col>10</xdr:col>
      <xdr:colOff>323850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267325" y="485775"/>
          <a:ext cx="22002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4" name="Straight Connector 3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352425</xdr:colOff>
      <xdr:row>2</xdr:row>
      <xdr:rowOff>38100</xdr:rowOff>
    </xdr:from>
    <xdr:to>
      <xdr:col>10</xdr:col>
      <xdr:colOff>352425</xdr:colOff>
      <xdr:row>2</xdr:row>
      <xdr:rowOff>38100</xdr:rowOff>
    </xdr:to>
    <xdr:cxnSp macro="">
      <xdr:nvCxnSpPr>
        <xdr:cNvPr id="5" name="Straight Connector 4"/>
        <xdr:cNvCxnSpPr/>
      </xdr:nvCxnSpPr>
      <xdr:spPr>
        <a:xfrm>
          <a:off x="5276850" y="485775"/>
          <a:ext cx="2324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2" name="Straight Connector 1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438150</xdr:colOff>
      <xdr:row>2</xdr:row>
      <xdr:rowOff>38100</xdr:rowOff>
    </xdr:from>
    <xdr:to>
      <xdr:col>10</xdr:col>
      <xdr:colOff>438150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381625" y="485775"/>
          <a:ext cx="22669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2" name="Straight Connector 1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438150</xdr:colOff>
      <xdr:row>2</xdr:row>
      <xdr:rowOff>38100</xdr:rowOff>
    </xdr:from>
    <xdr:to>
      <xdr:col>10</xdr:col>
      <xdr:colOff>438150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229225" y="485775"/>
          <a:ext cx="23812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2" name="Straight Connector 1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2</xdr:row>
      <xdr:rowOff>38100</xdr:rowOff>
    </xdr:from>
    <xdr:to>
      <xdr:col>10</xdr:col>
      <xdr:colOff>400050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200650" y="485775"/>
          <a:ext cx="23431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2" name="Straight Connector 1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466725</xdr:colOff>
      <xdr:row>2</xdr:row>
      <xdr:rowOff>38100</xdr:rowOff>
    </xdr:from>
    <xdr:to>
      <xdr:col>10</xdr:col>
      <xdr:colOff>466725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219700" y="485775"/>
          <a:ext cx="23241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3</xdr:row>
      <xdr:rowOff>28575</xdr:rowOff>
    </xdr:from>
    <xdr:to>
      <xdr:col>2</xdr:col>
      <xdr:colOff>885825</xdr:colOff>
      <xdr:row>3</xdr:row>
      <xdr:rowOff>28575</xdr:rowOff>
    </xdr:to>
    <xdr:cxnSp macro="">
      <xdr:nvCxnSpPr>
        <xdr:cNvPr id="2" name="Straight Connector 1"/>
        <xdr:cNvCxnSpPr/>
      </xdr:nvCxnSpPr>
      <xdr:spPr>
        <a:xfrm>
          <a:off x="1447800" y="676275"/>
          <a:ext cx="7239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400050</xdr:colOff>
      <xdr:row>2</xdr:row>
      <xdr:rowOff>38100</xdr:rowOff>
    </xdr:from>
    <xdr:to>
      <xdr:col>10</xdr:col>
      <xdr:colOff>400050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5200650" y="485775"/>
          <a:ext cx="23431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1"/>
  <sheetViews>
    <sheetView topLeftCell="A172" workbookViewId="0">
      <selection activeCell="A182" sqref="A182:XFD193"/>
    </sheetView>
  </sheetViews>
  <sheetFormatPr defaultRowHeight="15.75"/>
  <cols>
    <col min="1" max="1" width="5.28515625" style="347" customWidth="1"/>
    <col min="2" max="2" width="14" style="47" bestFit="1" customWidth="1"/>
    <col min="3" max="3" width="18.28515625" style="56" customWidth="1"/>
    <col min="4" max="4" width="8.42578125" style="57" customWidth="1"/>
    <col min="5" max="5" width="10.85546875" style="58" customWidth="1"/>
    <col min="6" max="6" width="15.140625" style="59" bestFit="1" customWidth="1"/>
    <col min="7" max="7" width="7.140625" style="97" customWidth="1"/>
    <col min="8" max="8" width="8.7109375" style="347" customWidth="1"/>
    <col min="9" max="9" width="10.5703125" style="348" customWidth="1"/>
    <col min="10" max="12" width="8.7109375" style="347" customWidth="1"/>
    <col min="13" max="16384" width="9.140625" style="347"/>
  </cols>
  <sheetData>
    <row r="1" spans="1:13" s="1" customFormat="1" ht="16.5">
      <c r="A1" s="368" t="s">
        <v>0</v>
      </c>
      <c r="B1" s="368"/>
      <c r="C1" s="368"/>
      <c r="D1" s="368"/>
      <c r="E1" s="368"/>
      <c r="F1" s="369" t="s">
        <v>1</v>
      </c>
      <c r="G1" s="369"/>
      <c r="H1" s="369"/>
      <c r="I1" s="369"/>
      <c r="J1" s="369"/>
      <c r="K1" s="369"/>
      <c r="L1" s="369"/>
      <c r="M1" s="369"/>
    </row>
    <row r="2" spans="1:13" s="1" customFormat="1" ht="18.75">
      <c r="A2" s="370" t="s">
        <v>735</v>
      </c>
      <c r="B2" s="370"/>
      <c r="C2" s="370"/>
      <c r="D2" s="370"/>
      <c r="E2" s="370"/>
      <c r="F2" s="371" t="s">
        <v>2</v>
      </c>
      <c r="G2" s="371"/>
      <c r="H2" s="371"/>
      <c r="I2" s="371"/>
      <c r="J2" s="371"/>
      <c r="K2" s="371"/>
      <c r="L2" s="371"/>
      <c r="M2" s="371"/>
    </row>
    <row r="3" spans="1:13" s="1" customFormat="1">
      <c r="A3" s="370" t="s">
        <v>736</v>
      </c>
      <c r="B3" s="370"/>
      <c r="C3" s="370"/>
      <c r="D3" s="370"/>
      <c r="E3" s="370"/>
      <c r="F3" s="42"/>
      <c r="G3" s="3"/>
      <c r="H3" s="3"/>
      <c r="I3" s="261"/>
      <c r="J3" s="2"/>
      <c r="K3" s="3"/>
      <c r="L3" s="2"/>
      <c r="M3" s="2"/>
    </row>
    <row r="4" spans="1:13" s="1" customFormat="1" ht="15">
      <c r="A4" s="4"/>
      <c r="B4" s="43"/>
      <c r="C4" s="44"/>
      <c r="D4" s="45"/>
      <c r="E4" s="46"/>
      <c r="F4" s="42"/>
      <c r="G4" s="3"/>
      <c r="H4" s="3"/>
      <c r="I4" s="261"/>
      <c r="J4" s="2"/>
      <c r="K4" s="3"/>
      <c r="L4" s="2"/>
      <c r="M4" s="2"/>
    </row>
    <row r="5" spans="1:13" s="267" customFormat="1" ht="26.45" customHeight="1">
      <c r="A5" s="367" t="s">
        <v>1032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</row>
    <row r="6" spans="1:13" s="267" customFormat="1" ht="20.25" customHeight="1">
      <c r="A6" s="367" t="s">
        <v>130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</row>
    <row r="7" spans="1:13" s="267" customFormat="1" ht="18.75">
      <c r="A7" s="97"/>
      <c r="B7" s="47"/>
      <c r="C7" s="42"/>
      <c r="D7" s="372" t="s">
        <v>771</v>
      </c>
      <c r="E7" s="372"/>
      <c r="F7" s="372"/>
      <c r="G7" s="372"/>
      <c r="H7" s="97"/>
      <c r="I7" s="268"/>
      <c r="J7" s="269"/>
      <c r="K7" s="263"/>
      <c r="L7" s="263"/>
    </row>
    <row r="8" spans="1:13" s="267" customFormat="1" ht="20.100000000000001" customHeight="1">
      <c r="A8" s="97"/>
      <c r="B8" s="47"/>
      <c r="C8" s="48"/>
      <c r="D8" s="207" t="s">
        <v>3</v>
      </c>
      <c r="E8" s="270"/>
      <c r="F8" s="271"/>
      <c r="G8" s="212"/>
      <c r="H8" s="272"/>
      <c r="I8" s="273"/>
      <c r="J8" s="262"/>
      <c r="K8" s="272"/>
      <c r="L8" s="262"/>
      <c r="M8" s="262"/>
    </row>
    <row r="9" spans="1:13" s="267" customFormat="1" ht="20.100000000000001" customHeight="1">
      <c r="A9" s="97"/>
      <c r="B9" s="47"/>
      <c r="C9" s="48"/>
      <c r="D9" s="211" t="s">
        <v>131</v>
      </c>
      <c r="E9" s="270"/>
      <c r="F9" s="271"/>
      <c r="G9" s="212"/>
      <c r="H9" s="272"/>
      <c r="I9" s="273"/>
      <c r="J9" s="262"/>
      <c r="K9" s="272"/>
      <c r="L9" s="262"/>
      <c r="M9" s="262"/>
    </row>
    <row r="10" spans="1:13" s="1" customFormat="1" ht="6.75" customHeight="1" thickBot="1">
      <c r="A10" s="2"/>
      <c r="B10" s="47"/>
      <c r="C10" s="48"/>
      <c r="D10" s="51"/>
      <c r="E10" s="52"/>
      <c r="F10" s="42"/>
      <c r="G10" s="3"/>
      <c r="H10" s="3"/>
      <c r="I10" s="261"/>
      <c r="J10" s="2"/>
      <c r="K10" s="3"/>
      <c r="L10" s="2"/>
      <c r="M10" s="2"/>
    </row>
    <row r="11" spans="1:13" s="16" customFormat="1" ht="17.25" customHeight="1">
      <c r="A11" s="373" t="s">
        <v>4</v>
      </c>
      <c r="B11" s="376" t="s">
        <v>5</v>
      </c>
      <c r="C11" s="379" t="s">
        <v>6</v>
      </c>
      <c r="D11" s="382" t="s">
        <v>7</v>
      </c>
      <c r="E11" s="385" t="s">
        <v>8</v>
      </c>
      <c r="F11" s="376" t="s">
        <v>9</v>
      </c>
      <c r="G11" s="388" t="s">
        <v>10</v>
      </c>
      <c r="H11" s="389"/>
      <c r="I11" s="390"/>
      <c r="J11" s="391" t="s">
        <v>11</v>
      </c>
      <c r="K11" s="399" t="s">
        <v>12</v>
      </c>
      <c r="L11" s="393" t="s">
        <v>13</v>
      </c>
      <c r="M11" s="396" t="s">
        <v>14</v>
      </c>
    </row>
    <row r="12" spans="1:13" s="16" customFormat="1" ht="38.25" customHeight="1">
      <c r="A12" s="374"/>
      <c r="B12" s="377"/>
      <c r="C12" s="380"/>
      <c r="D12" s="383"/>
      <c r="E12" s="386"/>
      <c r="F12" s="377"/>
      <c r="G12" s="196" t="s">
        <v>15</v>
      </c>
      <c r="H12" s="196" t="s">
        <v>16</v>
      </c>
      <c r="I12" s="274" t="s">
        <v>17</v>
      </c>
      <c r="J12" s="392"/>
      <c r="K12" s="400"/>
      <c r="L12" s="394"/>
      <c r="M12" s="397"/>
    </row>
    <row r="13" spans="1:13" s="16" customFormat="1" ht="13.5" customHeight="1">
      <c r="A13" s="375"/>
      <c r="B13" s="378"/>
      <c r="C13" s="381"/>
      <c r="D13" s="384"/>
      <c r="E13" s="387"/>
      <c r="F13" s="378"/>
      <c r="G13" s="196"/>
      <c r="H13" s="275">
        <v>1</v>
      </c>
      <c r="I13" s="276">
        <v>2</v>
      </c>
      <c r="J13" s="277">
        <v>3</v>
      </c>
      <c r="K13" s="401"/>
      <c r="L13" s="395"/>
      <c r="M13" s="398"/>
    </row>
    <row r="14" spans="1:13" s="16" customFormat="1" ht="20.100000000000001" customHeight="1">
      <c r="A14" s="278">
        <v>1</v>
      </c>
      <c r="B14" s="189" t="s">
        <v>432</v>
      </c>
      <c r="C14" s="130" t="s">
        <v>433</v>
      </c>
      <c r="D14" s="131" t="s">
        <v>434</v>
      </c>
      <c r="E14" s="186" t="s">
        <v>435</v>
      </c>
      <c r="F14" s="184" t="s">
        <v>27</v>
      </c>
      <c r="G14" s="197">
        <v>5</v>
      </c>
      <c r="H14" s="197">
        <v>7.3</v>
      </c>
      <c r="I14" s="197">
        <v>7.3</v>
      </c>
      <c r="J14" s="38">
        <v>8.1</v>
      </c>
      <c r="K14" s="279">
        <v>7.7</v>
      </c>
      <c r="L14" s="280" t="s">
        <v>1027</v>
      </c>
      <c r="M14" s="281"/>
    </row>
    <row r="15" spans="1:13" s="16" customFormat="1" ht="20.100000000000001" customHeight="1">
      <c r="A15" s="278">
        <v>2</v>
      </c>
      <c r="B15" s="189" t="s">
        <v>436</v>
      </c>
      <c r="C15" s="130" t="s">
        <v>437</v>
      </c>
      <c r="D15" s="131" t="s">
        <v>438</v>
      </c>
      <c r="E15" s="186" t="s">
        <v>439</v>
      </c>
      <c r="F15" s="184" t="s">
        <v>292</v>
      </c>
      <c r="G15" s="197">
        <v>5</v>
      </c>
      <c r="H15" s="197">
        <v>8.6</v>
      </c>
      <c r="I15" s="197">
        <v>7.9</v>
      </c>
      <c r="J15" s="38">
        <v>8.4</v>
      </c>
      <c r="K15" s="279">
        <v>8.3000000000000007</v>
      </c>
      <c r="L15" s="280" t="s">
        <v>1028</v>
      </c>
      <c r="M15" s="281"/>
    </row>
    <row r="16" spans="1:13" s="16" customFormat="1" ht="20.100000000000001" customHeight="1">
      <c r="A16" s="278">
        <v>3</v>
      </c>
      <c r="B16" s="189" t="s">
        <v>440</v>
      </c>
      <c r="C16" s="130" t="s">
        <v>441</v>
      </c>
      <c r="D16" s="131" t="s">
        <v>442</v>
      </c>
      <c r="E16" s="186" t="s">
        <v>443</v>
      </c>
      <c r="F16" s="184" t="s">
        <v>273</v>
      </c>
      <c r="G16" s="197">
        <v>7.5</v>
      </c>
      <c r="H16" s="197">
        <v>8.8000000000000007</v>
      </c>
      <c r="I16" s="197">
        <v>8.4</v>
      </c>
      <c r="J16" s="38">
        <v>8.9</v>
      </c>
      <c r="K16" s="279">
        <v>8.6999999999999993</v>
      </c>
      <c r="L16" s="280" t="s">
        <v>1028</v>
      </c>
      <c r="M16" s="281"/>
    </row>
    <row r="17" spans="1:13" s="16" customFormat="1" ht="20.100000000000001" customHeight="1">
      <c r="A17" s="278">
        <v>4</v>
      </c>
      <c r="B17" s="189" t="s">
        <v>444</v>
      </c>
      <c r="C17" s="130" t="s">
        <v>445</v>
      </c>
      <c r="D17" s="131" t="s">
        <v>446</v>
      </c>
      <c r="E17" s="186" t="s">
        <v>431</v>
      </c>
      <c r="F17" s="184" t="s">
        <v>30</v>
      </c>
      <c r="G17" s="197">
        <v>6</v>
      </c>
      <c r="H17" s="197">
        <v>7.1</v>
      </c>
      <c r="I17" s="197">
        <v>5.8</v>
      </c>
      <c r="J17" s="38">
        <v>8.5</v>
      </c>
      <c r="K17" s="279">
        <v>7.4</v>
      </c>
      <c r="L17" s="280" t="s">
        <v>1027</v>
      </c>
      <c r="M17" s="281"/>
    </row>
    <row r="18" spans="1:13" s="16" customFormat="1" ht="20.100000000000001" customHeight="1">
      <c r="A18" s="278">
        <v>5</v>
      </c>
      <c r="B18" s="129" t="s">
        <v>447</v>
      </c>
      <c r="C18" s="130" t="s">
        <v>448</v>
      </c>
      <c r="D18" s="131" t="s">
        <v>324</v>
      </c>
      <c r="E18" s="186" t="s">
        <v>449</v>
      </c>
      <c r="F18" s="184" t="s">
        <v>30</v>
      </c>
      <c r="G18" s="197">
        <v>7.5</v>
      </c>
      <c r="H18" s="197">
        <v>7.9</v>
      </c>
      <c r="I18" s="197">
        <v>7.7</v>
      </c>
      <c r="J18" s="38">
        <v>8.3000000000000007</v>
      </c>
      <c r="K18" s="279">
        <v>8</v>
      </c>
      <c r="L18" s="280" t="s">
        <v>1028</v>
      </c>
      <c r="M18" s="281"/>
    </row>
    <row r="19" spans="1:13" s="16" customFormat="1" ht="20.100000000000001" customHeight="1">
      <c r="A19" s="278">
        <v>6</v>
      </c>
      <c r="B19" s="189" t="s">
        <v>450</v>
      </c>
      <c r="C19" s="130" t="s">
        <v>451</v>
      </c>
      <c r="D19" s="131" t="s">
        <v>189</v>
      </c>
      <c r="E19" s="186" t="s">
        <v>157</v>
      </c>
      <c r="F19" s="184" t="s">
        <v>452</v>
      </c>
      <c r="G19" s="197">
        <v>7.5</v>
      </c>
      <c r="H19" s="197">
        <v>7.7</v>
      </c>
      <c r="I19" s="197">
        <v>8.4</v>
      </c>
      <c r="J19" s="38">
        <v>7.8</v>
      </c>
      <c r="K19" s="279">
        <v>8</v>
      </c>
      <c r="L19" s="280" t="s">
        <v>1028</v>
      </c>
      <c r="M19" s="281"/>
    </row>
    <row r="20" spans="1:13" s="16" customFormat="1" ht="20.100000000000001" customHeight="1">
      <c r="A20" s="278">
        <v>7</v>
      </c>
      <c r="B20" s="129" t="s">
        <v>453</v>
      </c>
      <c r="C20" s="130" t="s">
        <v>454</v>
      </c>
      <c r="D20" s="131" t="s">
        <v>189</v>
      </c>
      <c r="E20" s="186" t="s">
        <v>455</v>
      </c>
      <c r="F20" s="184" t="s">
        <v>27</v>
      </c>
      <c r="G20" s="197">
        <v>6.5</v>
      </c>
      <c r="H20" s="197">
        <v>5.6</v>
      </c>
      <c r="I20" s="197">
        <v>7.1</v>
      </c>
      <c r="J20" s="38">
        <v>7.9</v>
      </c>
      <c r="K20" s="279">
        <v>7.3</v>
      </c>
      <c r="L20" s="280" t="s">
        <v>1027</v>
      </c>
      <c r="M20" s="281"/>
    </row>
    <row r="21" spans="1:13" s="16" customFormat="1" ht="20.100000000000001" customHeight="1">
      <c r="A21" s="278">
        <v>8</v>
      </c>
      <c r="B21" s="129" t="s">
        <v>456</v>
      </c>
      <c r="C21" s="130" t="s">
        <v>457</v>
      </c>
      <c r="D21" s="131" t="s">
        <v>276</v>
      </c>
      <c r="E21" s="186" t="s">
        <v>458</v>
      </c>
      <c r="F21" s="184" t="s">
        <v>30</v>
      </c>
      <c r="G21" s="197">
        <v>8</v>
      </c>
      <c r="H21" s="197">
        <v>8.8000000000000007</v>
      </c>
      <c r="I21" s="197">
        <v>8</v>
      </c>
      <c r="J21" s="38">
        <v>8.1</v>
      </c>
      <c r="K21" s="279">
        <v>8.1999999999999993</v>
      </c>
      <c r="L21" s="280" t="s">
        <v>1028</v>
      </c>
      <c r="M21" s="281"/>
    </row>
    <row r="22" spans="1:13" s="16" customFormat="1" ht="20.100000000000001" customHeight="1">
      <c r="A22" s="278">
        <v>9</v>
      </c>
      <c r="B22" s="129" t="s">
        <v>461</v>
      </c>
      <c r="C22" s="130" t="s">
        <v>462</v>
      </c>
      <c r="D22" s="131" t="s">
        <v>42</v>
      </c>
      <c r="E22" s="186" t="s">
        <v>463</v>
      </c>
      <c r="F22" s="184" t="s">
        <v>165</v>
      </c>
      <c r="G22" s="197">
        <v>5</v>
      </c>
      <c r="H22" s="197">
        <v>6</v>
      </c>
      <c r="I22" s="197">
        <v>5.4</v>
      </c>
      <c r="J22" s="38">
        <v>7.8</v>
      </c>
      <c r="K22" s="279">
        <v>6.7</v>
      </c>
      <c r="L22" s="280" t="s">
        <v>1029</v>
      </c>
      <c r="M22" s="281"/>
    </row>
    <row r="23" spans="1:13" s="16" customFormat="1" ht="20.100000000000001" customHeight="1">
      <c r="A23" s="278">
        <v>10</v>
      </c>
      <c r="B23" s="129" t="s">
        <v>464</v>
      </c>
      <c r="C23" s="130" t="s">
        <v>465</v>
      </c>
      <c r="D23" s="131" t="s">
        <v>352</v>
      </c>
      <c r="E23" s="186" t="s">
        <v>466</v>
      </c>
      <c r="F23" s="184" t="s">
        <v>318</v>
      </c>
      <c r="G23" s="197">
        <v>5</v>
      </c>
      <c r="H23" s="197">
        <v>6.2</v>
      </c>
      <c r="I23" s="197">
        <v>7.6</v>
      </c>
      <c r="J23" s="38">
        <v>8.3000000000000007</v>
      </c>
      <c r="K23" s="279">
        <v>7.7</v>
      </c>
      <c r="L23" s="280" t="s">
        <v>1027</v>
      </c>
      <c r="M23" s="281"/>
    </row>
    <row r="24" spans="1:13" s="16" customFormat="1" ht="20.100000000000001" customHeight="1">
      <c r="A24" s="278">
        <v>11</v>
      </c>
      <c r="B24" s="129" t="s">
        <v>467</v>
      </c>
      <c r="C24" s="130" t="s">
        <v>468</v>
      </c>
      <c r="D24" s="131" t="s">
        <v>353</v>
      </c>
      <c r="E24" s="186" t="s">
        <v>469</v>
      </c>
      <c r="F24" s="184" t="s">
        <v>470</v>
      </c>
      <c r="G24" s="197">
        <v>7</v>
      </c>
      <c r="H24" s="197">
        <v>6.5</v>
      </c>
      <c r="I24" s="197">
        <v>7.1</v>
      </c>
      <c r="J24" s="38">
        <v>7.9</v>
      </c>
      <c r="K24" s="279">
        <v>7.4</v>
      </c>
      <c r="L24" s="280" t="s">
        <v>1027</v>
      </c>
      <c r="M24" s="281"/>
    </row>
    <row r="25" spans="1:13" s="16" customFormat="1" ht="20.100000000000001" customHeight="1">
      <c r="A25" s="278">
        <v>12</v>
      </c>
      <c r="B25" s="189" t="s">
        <v>471</v>
      </c>
      <c r="C25" s="130" t="s">
        <v>472</v>
      </c>
      <c r="D25" s="131" t="s">
        <v>353</v>
      </c>
      <c r="E25" s="186" t="s">
        <v>473</v>
      </c>
      <c r="F25" s="184" t="s">
        <v>33</v>
      </c>
      <c r="G25" s="197">
        <v>5</v>
      </c>
      <c r="H25" s="197">
        <v>6</v>
      </c>
      <c r="I25" s="197">
        <v>5.9</v>
      </c>
      <c r="J25" s="38">
        <v>7.9</v>
      </c>
      <c r="K25" s="279">
        <v>6.9</v>
      </c>
      <c r="L25" s="280" t="s">
        <v>1029</v>
      </c>
      <c r="M25" s="281"/>
    </row>
    <row r="26" spans="1:13" s="16" customFormat="1" ht="20.100000000000001" customHeight="1">
      <c r="A26" s="278">
        <v>13</v>
      </c>
      <c r="B26" s="129" t="s">
        <v>475</v>
      </c>
      <c r="C26" s="130" t="s">
        <v>476</v>
      </c>
      <c r="D26" s="131" t="s">
        <v>477</v>
      </c>
      <c r="E26" s="186" t="s">
        <v>397</v>
      </c>
      <c r="F26" s="184" t="s">
        <v>452</v>
      </c>
      <c r="G26" s="197">
        <v>5.5</v>
      </c>
      <c r="H26" s="197">
        <v>8.5</v>
      </c>
      <c r="I26" s="197">
        <v>5.7</v>
      </c>
      <c r="J26" s="38">
        <v>8.6999999999999993</v>
      </c>
      <c r="K26" s="279">
        <v>7.7</v>
      </c>
      <c r="L26" s="280" t="s">
        <v>1027</v>
      </c>
      <c r="M26" s="281"/>
    </row>
    <row r="27" spans="1:13" s="16" customFormat="1" ht="20.100000000000001" customHeight="1">
      <c r="A27" s="278">
        <v>14</v>
      </c>
      <c r="B27" s="129" t="s">
        <v>479</v>
      </c>
      <c r="C27" s="130" t="s">
        <v>480</v>
      </c>
      <c r="D27" s="131" t="s">
        <v>355</v>
      </c>
      <c r="E27" s="186" t="s">
        <v>481</v>
      </c>
      <c r="F27" s="184" t="s">
        <v>27</v>
      </c>
      <c r="G27" s="197">
        <v>5</v>
      </c>
      <c r="H27" s="197">
        <v>6.6</v>
      </c>
      <c r="I27" s="197">
        <v>5.8</v>
      </c>
      <c r="J27" s="38">
        <v>7.7</v>
      </c>
      <c r="K27" s="279">
        <v>6.9</v>
      </c>
      <c r="L27" s="280" t="s">
        <v>1029</v>
      </c>
      <c r="M27" s="281"/>
    </row>
    <row r="28" spans="1:13" s="16" customFormat="1" ht="20.100000000000001" customHeight="1">
      <c r="A28" s="278">
        <v>15</v>
      </c>
      <c r="B28" s="189" t="s">
        <v>482</v>
      </c>
      <c r="C28" s="130" t="s">
        <v>277</v>
      </c>
      <c r="D28" s="131" t="s">
        <v>355</v>
      </c>
      <c r="E28" s="186" t="s">
        <v>483</v>
      </c>
      <c r="F28" s="184" t="s">
        <v>30</v>
      </c>
      <c r="G28" s="197">
        <v>8.5</v>
      </c>
      <c r="H28" s="197">
        <v>9.9</v>
      </c>
      <c r="I28" s="197">
        <v>8.8000000000000007</v>
      </c>
      <c r="J28" s="38">
        <v>9.1</v>
      </c>
      <c r="K28" s="279">
        <v>9.1</v>
      </c>
      <c r="L28" s="280" t="s">
        <v>1030</v>
      </c>
      <c r="M28" s="281"/>
    </row>
    <row r="29" spans="1:13" s="16" customFormat="1" ht="20.100000000000001" customHeight="1">
      <c r="A29" s="278">
        <v>16</v>
      </c>
      <c r="B29" s="129" t="s">
        <v>484</v>
      </c>
      <c r="C29" s="130" t="s">
        <v>485</v>
      </c>
      <c r="D29" s="131" t="s">
        <v>394</v>
      </c>
      <c r="E29" s="186" t="s">
        <v>211</v>
      </c>
      <c r="F29" s="184" t="s">
        <v>215</v>
      </c>
      <c r="G29" s="197">
        <v>6</v>
      </c>
      <c r="H29" s="197">
        <v>6.8</v>
      </c>
      <c r="I29" s="197">
        <v>6.5</v>
      </c>
      <c r="J29" s="38">
        <v>7.7</v>
      </c>
      <c r="K29" s="279">
        <v>7.2</v>
      </c>
      <c r="L29" s="280" t="s">
        <v>1027</v>
      </c>
      <c r="M29" s="281"/>
    </row>
    <row r="30" spans="1:13" s="16" customFormat="1" ht="20.100000000000001" customHeight="1">
      <c r="A30" s="278">
        <v>17</v>
      </c>
      <c r="B30" s="129" t="s">
        <v>486</v>
      </c>
      <c r="C30" s="130" t="s">
        <v>391</v>
      </c>
      <c r="D30" s="131" t="s">
        <v>394</v>
      </c>
      <c r="E30" s="186" t="s">
        <v>487</v>
      </c>
      <c r="F30" s="184" t="s">
        <v>318</v>
      </c>
      <c r="G30" s="197">
        <v>5.5</v>
      </c>
      <c r="H30" s="197">
        <v>8.8000000000000007</v>
      </c>
      <c r="I30" s="197">
        <v>6.1</v>
      </c>
      <c r="J30" s="38">
        <v>8.3000000000000007</v>
      </c>
      <c r="K30" s="279">
        <v>7.7</v>
      </c>
      <c r="L30" s="280" t="s">
        <v>1027</v>
      </c>
      <c r="M30" s="281"/>
    </row>
    <row r="31" spans="1:13" s="16" customFormat="1" ht="20.100000000000001" customHeight="1">
      <c r="A31" s="278">
        <v>18</v>
      </c>
      <c r="B31" s="129" t="s">
        <v>488</v>
      </c>
      <c r="C31" s="130" t="s">
        <v>489</v>
      </c>
      <c r="D31" s="131" t="s">
        <v>254</v>
      </c>
      <c r="E31" s="186" t="s">
        <v>490</v>
      </c>
      <c r="F31" s="184" t="s">
        <v>33</v>
      </c>
      <c r="G31" s="197">
        <v>5.5</v>
      </c>
      <c r="H31" s="197">
        <v>5</v>
      </c>
      <c r="I31" s="197">
        <v>6.3</v>
      </c>
      <c r="J31" s="38">
        <v>7.9</v>
      </c>
      <c r="K31" s="279">
        <v>6.9</v>
      </c>
      <c r="L31" s="280" t="s">
        <v>1029</v>
      </c>
      <c r="M31" s="281"/>
    </row>
    <row r="32" spans="1:13" s="16" customFormat="1" ht="20.100000000000001" customHeight="1">
      <c r="A32" s="278">
        <v>19</v>
      </c>
      <c r="B32" s="129" t="s">
        <v>491</v>
      </c>
      <c r="C32" s="130" t="s">
        <v>177</v>
      </c>
      <c r="D32" s="131" t="s">
        <v>492</v>
      </c>
      <c r="E32" s="186" t="s">
        <v>163</v>
      </c>
      <c r="F32" s="184" t="s">
        <v>63</v>
      </c>
      <c r="G32" s="197">
        <v>5.5</v>
      </c>
      <c r="H32" s="197">
        <v>6.3</v>
      </c>
      <c r="I32" s="197">
        <v>7.2</v>
      </c>
      <c r="J32" s="38">
        <v>7.8</v>
      </c>
      <c r="K32" s="279">
        <v>7.4</v>
      </c>
      <c r="L32" s="280" t="s">
        <v>1027</v>
      </c>
      <c r="M32" s="281"/>
    </row>
    <row r="33" spans="1:13" s="16" customFormat="1" ht="20.100000000000001" customHeight="1">
      <c r="A33" s="278">
        <v>20</v>
      </c>
      <c r="B33" s="129" t="s">
        <v>493</v>
      </c>
      <c r="C33" s="130" t="s">
        <v>494</v>
      </c>
      <c r="D33" s="131" t="s">
        <v>492</v>
      </c>
      <c r="E33" s="186" t="s">
        <v>495</v>
      </c>
      <c r="F33" s="184" t="s">
        <v>318</v>
      </c>
      <c r="G33" s="197">
        <v>5</v>
      </c>
      <c r="H33" s="197">
        <v>6.9</v>
      </c>
      <c r="I33" s="197">
        <v>8.8000000000000007</v>
      </c>
      <c r="J33" s="38">
        <v>8.4</v>
      </c>
      <c r="K33" s="279">
        <v>8.3000000000000007</v>
      </c>
      <c r="L33" s="280" t="s">
        <v>1028</v>
      </c>
      <c r="M33" s="281"/>
    </row>
    <row r="34" spans="1:13" s="16" customFormat="1" ht="20.100000000000001" customHeight="1">
      <c r="A34" s="278">
        <v>21</v>
      </c>
      <c r="B34" s="189" t="s">
        <v>496</v>
      </c>
      <c r="C34" s="130" t="s">
        <v>497</v>
      </c>
      <c r="D34" s="131" t="s">
        <v>498</v>
      </c>
      <c r="E34" s="186" t="s">
        <v>499</v>
      </c>
      <c r="F34" s="184" t="s">
        <v>70</v>
      </c>
      <c r="G34" s="197">
        <v>6</v>
      </c>
      <c r="H34" s="197">
        <v>7.9</v>
      </c>
      <c r="I34" s="197">
        <v>7.4</v>
      </c>
      <c r="J34" s="38">
        <v>8.5</v>
      </c>
      <c r="K34" s="279">
        <v>8</v>
      </c>
      <c r="L34" s="280" t="s">
        <v>1028</v>
      </c>
      <c r="M34" s="281"/>
    </row>
    <row r="35" spans="1:13" s="16" customFormat="1" ht="20.100000000000001" customHeight="1">
      <c r="A35" s="278">
        <v>22</v>
      </c>
      <c r="B35" s="129" t="s">
        <v>500</v>
      </c>
      <c r="C35" s="130" t="s">
        <v>177</v>
      </c>
      <c r="D35" s="131" t="s">
        <v>256</v>
      </c>
      <c r="E35" s="186" t="s">
        <v>501</v>
      </c>
      <c r="F35" s="184" t="s">
        <v>63</v>
      </c>
      <c r="G35" s="197">
        <v>5</v>
      </c>
      <c r="H35" s="197">
        <v>6.5</v>
      </c>
      <c r="I35" s="197">
        <v>7.1</v>
      </c>
      <c r="J35" s="38">
        <v>8.3000000000000007</v>
      </c>
      <c r="K35" s="279">
        <v>7.6</v>
      </c>
      <c r="L35" s="280" t="s">
        <v>1027</v>
      </c>
      <c r="M35" s="281"/>
    </row>
    <row r="36" spans="1:13" s="16" customFormat="1" ht="20.100000000000001" customHeight="1">
      <c r="A36" s="278">
        <v>23</v>
      </c>
      <c r="B36" s="189" t="s">
        <v>502</v>
      </c>
      <c r="C36" s="130" t="s">
        <v>503</v>
      </c>
      <c r="D36" s="131" t="s">
        <v>233</v>
      </c>
      <c r="E36" s="186" t="s">
        <v>504</v>
      </c>
      <c r="F36" s="184" t="s">
        <v>63</v>
      </c>
      <c r="G36" s="197">
        <v>8.5</v>
      </c>
      <c r="H36" s="197">
        <v>8.4</v>
      </c>
      <c r="I36" s="197">
        <v>8.8000000000000007</v>
      </c>
      <c r="J36" s="38">
        <v>8.8000000000000007</v>
      </c>
      <c r="K36" s="279">
        <v>8.6999999999999993</v>
      </c>
      <c r="L36" s="280" t="s">
        <v>1028</v>
      </c>
      <c r="M36" s="281"/>
    </row>
    <row r="37" spans="1:13" s="16" customFormat="1" ht="20.100000000000001" customHeight="1">
      <c r="A37" s="278">
        <v>24</v>
      </c>
      <c r="B37" s="129" t="s">
        <v>505</v>
      </c>
      <c r="C37" s="130" t="s">
        <v>506</v>
      </c>
      <c r="D37" s="131" t="s">
        <v>233</v>
      </c>
      <c r="E37" s="186" t="s">
        <v>507</v>
      </c>
      <c r="F37" s="184" t="s">
        <v>30</v>
      </c>
      <c r="G37" s="197">
        <v>6</v>
      </c>
      <c r="H37" s="197">
        <v>9</v>
      </c>
      <c r="I37" s="197">
        <v>8.5</v>
      </c>
      <c r="J37" s="38">
        <v>8.6</v>
      </c>
      <c r="K37" s="279">
        <v>8.6</v>
      </c>
      <c r="L37" s="280" t="s">
        <v>1028</v>
      </c>
      <c r="M37" s="281"/>
    </row>
    <row r="38" spans="1:13" s="16" customFormat="1" ht="20.100000000000001" customHeight="1">
      <c r="A38" s="278">
        <v>25</v>
      </c>
      <c r="B38" s="129" t="s">
        <v>508</v>
      </c>
      <c r="C38" s="130" t="s">
        <v>509</v>
      </c>
      <c r="D38" s="131" t="s">
        <v>233</v>
      </c>
      <c r="E38" s="186" t="s">
        <v>510</v>
      </c>
      <c r="F38" s="184" t="s">
        <v>27</v>
      </c>
      <c r="G38" s="197">
        <v>6</v>
      </c>
      <c r="H38" s="197">
        <v>8.1</v>
      </c>
      <c r="I38" s="197">
        <v>8.1</v>
      </c>
      <c r="J38" s="38">
        <v>9</v>
      </c>
      <c r="K38" s="279">
        <v>8.6</v>
      </c>
      <c r="L38" s="280" t="s">
        <v>1028</v>
      </c>
      <c r="M38" s="281"/>
    </row>
    <row r="39" spans="1:13" s="16" customFormat="1" ht="20.100000000000001" customHeight="1">
      <c r="A39" s="278">
        <v>26</v>
      </c>
      <c r="B39" s="189" t="s">
        <v>512</v>
      </c>
      <c r="C39" s="130" t="s">
        <v>513</v>
      </c>
      <c r="D39" s="131" t="s">
        <v>363</v>
      </c>
      <c r="E39" s="186" t="s">
        <v>514</v>
      </c>
      <c r="F39" s="184" t="s">
        <v>27</v>
      </c>
      <c r="G39" s="197">
        <v>6</v>
      </c>
      <c r="H39" s="197">
        <v>5.5</v>
      </c>
      <c r="I39" s="197">
        <v>6.2</v>
      </c>
      <c r="J39" s="38">
        <v>8.1</v>
      </c>
      <c r="K39" s="279">
        <v>7</v>
      </c>
      <c r="L39" s="280" t="s">
        <v>1027</v>
      </c>
      <c r="M39" s="281"/>
    </row>
    <row r="40" spans="1:13" s="16" customFormat="1" ht="20.100000000000001" customHeight="1">
      <c r="A40" s="278">
        <v>27</v>
      </c>
      <c r="B40" s="129" t="s">
        <v>515</v>
      </c>
      <c r="C40" s="130" t="s">
        <v>516</v>
      </c>
      <c r="D40" s="131" t="s">
        <v>517</v>
      </c>
      <c r="E40" s="186" t="s">
        <v>518</v>
      </c>
      <c r="F40" s="184" t="s">
        <v>228</v>
      </c>
      <c r="G40" s="197">
        <v>5</v>
      </c>
      <c r="H40" s="197">
        <v>6.8</v>
      </c>
      <c r="I40" s="197">
        <v>6.6</v>
      </c>
      <c r="J40" s="38">
        <v>8</v>
      </c>
      <c r="K40" s="279">
        <v>7.3</v>
      </c>
      <c r="L40" s="280" t="s">
        <v>1027</v>
      </c>
      <c r="M40" s="281"/>
    </row>
    <row r="41" spans="1:13" s="16" customFormat="1" ht="20.100000000000001" customHeight="1">
      <c r="A41" s="278">
        <v>28</v>
      </c>
      <c r="B41" s="129" t="s">
        <v>520</v>
      </c>
      <c r="C41" s="130" t="s">
        <v>521</v>
      </c>
      <c r="D41" s="131" t="s">
        <v>174</v>
      </c>
      <c r="E41" s="186" t="s">
        <v>522</v>
      </c>
      <c r="F41" s="184" t="s">
        <v>27</v>
      </c>
      <c r="G41" s="197">
        <v>5.5</v>
      </c>
      <c r="H41" s="197">
        <v>7.8</v>
      </c>
      <c r="I41" s="197">
        <v>8.1</v>
      </c>
      <c r="J41" s="38">
        <v>8.1999999999999993</v>
      </c>
      <c r="K41" s="279">
        <v>8.1</v>
      </c>
      <c r="L41" s="280" t="s">
        <v>1028</v>
      </c>
      <c r="M41" s="281"/>
    </row>
    <row r="42" spans="1:13" s="16" customFormat="1" ht="20.100000000000001" customHeight="1">
      <c r="A42" s="278">
        <v>29</v>
      </c>
      <c r="B42" s="129" t="s">
        <v>523</v>
      </c>
      <c r="C42" s="130" t="s">
        <v>524</v>
      </c>
      <c r="D42" s="131" t="s">
        <v>262</v>
      </c>
      <c r="E42" s="186" t="s">
        <v>218</v>
      </c>
      <c r="F42" s="184" t="s">
        <v>34</v>
      </c>
      <c r="G42" s="197">
        <v>5</v>
      </c>
      <c r="H42" s="197">
        <v>6.4</v>
      </c>
      <c r="I42" s="197">
        <v>6.5</v>
      </c>
      <c r="J42" s="38">
        <v>8.1</v>
      </c>
      <c r="K42" s="279">
        <v>7.3</v>
      </c>
      <c r="L42" s="280" t="s">
        <v>1027</v>
      </c>
      <c r="M42" s="281"/>
    </row>
    <row r="43" spans="1:13" s="16" customFormat="1" ht="20.100000000000001" customHeight="1">
      <c r="A43" s="278">
        <v>30</v>
      </c>
      <c r="B43" s="183" t="s">
        <v>525</v>
      </c>
      <c r="C43" s="130" t="s">
        <v>526</v>
      </c>
      <c r="D43" s="131" t="s">
        <v>527</v>
      </c>
      <c r="E43" s="186" t="s">
        <v>528</v>
      </c>
      <c r="F43" s="184" t="s">
        <v>63</v>
      </c>
      <c r="G43" s="197">
        <v>5.5</v>
      </c>
      <c r="H43" s="197">
        <v>9</v>
      </c>
      <c r="I43" s="197">
        <v>9</v>
      </c>
      <c r="J43" s="38">
        <v>8.6</v>
      </c>
      <c r="K43" s="279">
        <v>8.8000000000000007</v>
      </c>
      <c r="L43" s="280" t="s">
        <v>1028</v>
      </c>
      <c r="M43" s="281"/>
    </row>
    <row r="44" spans="1:13" s="16" customFormat="1" ht="20.100000000000001" customHeight="1">
      <c r="A44" s="278">
        <v>31</v>
      </c>
      <c r="B44" s="189" t="s">
        <v>529</v>
      </c>
      <c r="C44" s="130" t="s">
        <v>485</v>
      </c>
      <c r="D44" s="131" t="s">
        <v>279</v>
      </c>
      <c r="E44" s="186" t="s">
        <v>530</v>
      </c>
      <c r="F44" s="184" t="s">
        <v>63</v>
      </c>
      <c r="G44" s="197">
        <v>7</v>
      </c>
      <c r="H44" s="197">
        <v>6.6</v>
      </c>
      <c r="I44" s="197">
        <v>6.6</v>
      </c>
      <c r="J44" s="38">
        <v>7.8</v>
      </c>
      <c r="K44" s="279">
        <v>7.2</v>
      </c>
      <c r="L44" s="280" t="s">
        <v>1027</v>
      </c>
      <c r="M44" s="281"/>
    </row>
    <row r="45" spans="1:13" s="16" customFormat="1" ht="20.100000000000001" customHeight="1">
      <c r="A45" s="278">
        <v>32</v>
      </c>
      <c r="B45" s="189" t="s">
        <v>531</v>
      </c>
      <c r="C45" s="130" t="s">
        <v>532</v>
      </c>
      <c r="D45" s="131" t="s">
        <v>279</v>
      </c>
      <c r="E45" s="186" t="s">
        <v>474</v>
      </c>
      <c r="F45" s="184" t="s">
        <v>315</v>
      </c>
      <c r="G45" s="197">
        <v>7.5</v>
      </c>
      <c r="H45" s="197">
        <v>8.5</v>
      </c>
      <c r="I45" s="197">
        <v>8.8000000000000007</v>
      </c>
      <c r="J45" s="38">
        <v>8.1999999999999993</v>
      </c>
      <c r="K45" s="279">
        <v>8.5</v>
      </c>
      <c r="L45" s="280" t="s">
        <v>1028</v>
      </c>
      <c r="M45" s="281"/>
    </row>
    <row r="46" spans="1:13" s="16" customFormat="1" ht="20.100000000000001" customHeight="1">
      <c r="A46" s="278">
        <v>33</v>
      </c>
      <c r="B46" s="189" t="s">
        <v>533</v>
      </c>
      <c r="C46" s="130" t="s">
        <v>534</v>
      </c>
      <c r="D46" s="131" t="s">
        <v>535</v>
      </c>
      <c r="E46" s="186" t="s">
        <v>536</v>
      </c>
      <c r="F46" s="184" t="s">
        <v>315</v>
      </c>
      <c r="G46" s="197">
        <v>6</v>
      </c>
      <c r="H46" s="197">
        <v>7.1</v>
      </c>
      <c r="I46" s="197">
        <v>7</v>
      </c>
      <c r="J46" s="38">
        <v>7.6</v>
      </c>
      <c r="K46" s="279">
        <v>7.3</v>
      </c>
      <c r="L46" s="280" t="s">
        <v>1027</v>
      </c>
      <c r="M46" s="281"/>
    </row>
    <row r="47" spans="1:13" s="16" customFormat="1" ht="20.100000000000001" customHeight="1">
      <c r="A47" s="278">
        <v>34</v>
      </c>
      <c r="B47" s="189" t="s">
        <v>537</v>
      </c>
      <c r="C47" s="130" t="s">
        <v>538</v>
      </c>
      <c r="D47" s="131" t="s">
        <v>144</v>
      </c>
      <c r="E47" s="186" t="s">
        <v>539</v>
      </c>
      <c r="F47" s="184" t="s">
        <v>30</v>
      </c>
      <c r="G47" s="197">
        <v>7.5</v>
      </c>
      <c r="H47" s="197">
        <v>9.6999999999999993</v>
      </c>
      <c r="I47" s="197">
        <v>8.6999999999999993</v>
      </c>
      <c r="J47" s="38">
        <v>8.6999999999999993</v>
      </c>
      <c r="K47" s="279">
        <v>8.9</v>
      </c>
      <c r="L47" s="280" t="s">
        <v>1028</v>
      </c>
      <c r="M47" s="281"/>
    </row>
    <row r="48" spans="1:13" s="16" customFormat="1" ht="20.100000000000001" customHeight="1">
      <c r="A48" s="278">
        <v>35</v>
      </c>
      <c r="B48" s="189" t="s">
        <v>540</v>
      </c>
      <c r="C48" s="130" t="s">
        <v>541</v>
      </c>
      <c r="D48" s="131" t="s">
        <v>542</v>
      </c>
      <c r="E48" s="186" t="s">
        <v>487</v>
      </c>
      <c r="F48" s="184" t="s">
        <v>318</v>
      </c>
      <c r="G48" s="197">
        <v>7.5</v>
      </c>
      <c r="H48" s="197">
        <v>9.3000000000000007</v>
      </c>
      <c r="I48" s="197">
        <v>8.1</v>
      </c>
      <c r="J48" s="38">
        <v>8</v>
      </c>
      <c r="K48" s="279">
        <v>8.3000000000000007</v>
      </c>
      <c r="L48" s="280" t="s">
        <v>1028</v>
      </c>
      <c r="M48" s="281"/>
    </row>
    <row r="49" spans="1:13" s="16" customFormat="1" ht="20.100000000000001" customHeight="1">
      <c r="A49" s="278">
        <v>36</v>
      </c>
      <c r="B49" s="189" t="s">
        <v>543</v>
      </c>
      <c r="C49" s="130" t="s">
        <v>544</v>
      </c>
      <c r="D49" s="131" t="s">
        <v>545</v>
      </c>
      <c r="E49" s="186" t="s">
        <v>546</v>
      </c>
      <c r="F49" s="184" t="s">
        <v>292</v>
      </c>
      <c r="G49" s="197">
        <v>5.5</v>
      </c>
      <c r="H49" s="197">
        <v>8</v>
      </c>
      <c r="I49" s="197">
        <v>7.1</v>
      </c>
      <c r="J49" s="38">
        <v>7.9</v>
      </c>
      <c r="K49" s="279">
        <v>7.7</v>
      </c>
      <c r="L49" s="280" t="s">
        <v>1027</v>
      </c>
      <c r="M49" s="281"/>
    </row>
    <row r="50" spans="1:13" s="16" customFormat="1" ht="20.100000000000001" customHeight="1">
      <c r="A50" s="278">
        <v>37</v>
      </c>
      <c r="B50" s="189" t="s">
        <v>547</v>
      </c>
      <c r="C50" s="130" t="s">
        <v>548</v>
      </c>
      <c r="D50" s="131" t="s">
        <v>151</v>
      </c>
      <c r="E50" s="186" t="s">
        <v>549</v>
      </c>
      <c r="F50" s="184" t="s">
        <v>292</v>
      </c>
      <c r="G50" s="197">
        <v>5</v>
      </c>
      <c r="H50" s="197">
        <v>7.7</v>
      </c>
      <c r="I50" s="197">
        <v>8.5</v>
      </c>
      <c r="J50" s="38">
        <v>7.8</v>
      </c>
      <c r="K50" s="279">
        <v>8</v>
      </c>
      <c r="L50" s="280" t="s">
        <v>1028</v>
      </c>
      <c r="M50" s="281"/>
    </row>
    <row r="51" spans="1:13" s="16" customFormat="1" ht="20.100000000000001" customHeight="1">
      <c r="A51" s="278">
        <v>38</v>
      </c>
      <c r="B51" s="189" t="s">
        <v>550</v>
      </c>
      <c r="C51" s="130" t="s">
        <v>551</v>
      </c>
      <c r="D51" s="131" t="s">
        <v>552</v>
      </c>
      <c r="E51" s="186" t="s">
        <v>553</v>
      </c>
      <c r="F51" s="184" t="s">
        <v>318</v>
      </c>
      <c r="G51" s="197">
        <v>7</v>
      </c>
      <c r="H51" s="197">
        <v>9.5</v>
      </c>
      <c r="I51" s="197">
        <v>8.5</v>
      </c>
      <c r="J51" s="38">
        <v>8.1999999999999993</v>
      </c>
      <c r="K51" s="279">
        <v>8.5</v>
      </c>
      <c r="L51" s="280" t="s">
        <v>1028</v>
      </c>
      <c r="M51" s="281"/>
    </row>
    <row r="52" spans="1:13" s="16" customFormat="1" ht="20.100000000000001" customHeight="1">
      <c r="A52" s="278">
        <v>39</v>
      </c>
      <c r="B52" s="189" t="s">
        <v>554</v>
      </c>
      <c r="C52" s="130" t="s">
        <v>555</v>
      </c>
      <c r="D52" s="131" t="s">
        <v>286</v>
      </c>
      <c r="E52" s="186" t="s">
        <v>546</v>
      </c>
      <c r="F52" s="184" t="s">
        <v>30</v>
      </c>
      <c r="G52" s="197">
        <v>5</v>
      </c>
      <c r="H52" s="197">
        <v>6.8</v>
      </c>
      <c r="I52" s="197">
        <v>6</v>
      </c>
      <c r="J52" s="38">
        <v>8</v>
      </c>
      <c r="K52" s="279">
        <v>7.1</v>
      </c>
      <c r="L52" s="280" t="s">
        <v>1027</v>
      </c>
      <c r="M52" s="281"/>
    </row>
    <row r="53" spans="1:13" s="16" customFormat="1" ht="20.100000000000001" customHeight="1">
      <c r="A53" s="278">
        <v>40</v>
      </c>
      <c r="B53" s="189" t="s">
        <v>556</v>
      </c>
      <c r="C53" s="130" t="s">
        <v>557</v>
      </c>
      <c r="D53" s="131" t="s">
        <v>286</v>
      </c>
      <c r="E53" s="186" t="s">
        <v>558</v>
      </c>
      <c r="F53" s="184" t="s">
        <v>452</v>
      </c>
      <c r="G53" s="197">
        <v>8.5</v>
      </c>
      <c r="H53" s="197">
        <v>6.7</v>
      </c>
      <c r="I53" s="197">
        <v>7.2</v>
      </c>
      <c r="J53" s="38">
        <v>8.1</v>
      </c>
      <c r="K53" s="279">
        <v>7.6</v>
      </c>
      <c r="L53" s="280" t="s">
        <v>1027</v>
      </c>
      <c r="M53" s="281"/>
    </row>
    <row r="54" spans="1:13" s="16" customFormat="1" ht="20.100000000000001" customHeight="1">
      <c r="A54" s="278">
        <v>41</v>
      </c>
      <c r="B54" s="189" t="s">
        <v>559</v>
      </c>
      <c r="C54" s="130" t="s">
        <v>560</v>
      </c>
      <c r="D54" s="131" t="s">
        <v>286</v>
      </c>
      <c r="E54" s="186" t="s">
        <v>561</v>
      </c>
      <c r="F54" s="184" t="s">
        <v>27</v>
      </c>
      <c r="G54" s="197">
        <v>6</v>
      </c>
      <c r="H54" s="197">
        <v>8</v>
      </c>
      <c r="I54" s="197">
        <v>5.7</v>
      </c>
      <c r="J54" s="38">
        <v>8.3000000000000007</v>
      </c>
      <c r="K54" s="279">
        <v>7.4</v>
      </c>
      <c r="L54" s="280" t="s">
        <v>1027</v>
      </c>
      <c r="M54" s="281"/>
    </row>
    <row r="55" spans="1:13" s="16" customFormat="1" ht="20.100000000000001" customHeight="1">
      <c r="A55" s="278">
        <v>42</v>
      </c>
      <c r="B55" s="189" t="s">
        <v>562</v>
      </c>
      <c r="C55" s="130" t="s">
        <v>563</v>
      </c>
      <c r="D55" s="131" t="s">
        <v>255</v>
      </c>
      <c r="E55" s="186" t="s">
        <v>427</v>
      </c>
      <c r="F55" s="184" t="s">
        <v>30</v>
      </c>
      <c r="G55" s="197">
        <v>6</v>
      </c>
      <c r="H55" s="197">
        <v>7.6</v>
      </c>
      <c r="I55" s="197">
        <v>7.6</v>
      </c>
      <c r="J55" s="38">
        <v>7.8</v>
      </c>
      <c r="K55" s="279">
        <v>7.7</v>
      </c>
      <c r="L55" s="280" t="s">
        <v>1027</v>
      </c>
      <c r="M55" s="281"/>
    </row>
    <row r="56" spans="1:13" s="16" customFormat="1" ht="20.100000000000001" customHeight="1">
      <c r="A56" s="278">
        <v>43</v>
      </c>
      <c r="B56" s="189" t="s">
        <v>564</v>
      </c>
      <c r="C56" s="130" t="s">
        <v>565</v>
      </c>
      <c r="D56" s="131" t="s">
        <v>287</v>
      </c>
      <c r="E56" s="186" t="s">
        <v>566</v>
      </c>
      <c r="F56" s="184" t="s">
        <v>30</v>
      </c>
      <c r="G56" s="197">
        <v>6.5</v>
      </c>
      <c r="H56" s="197">
        <v>9</v>
      </c>
      <c r="I56" s="197">
        <v>6.6</v>
      </c>
      <c r="J56" s="38">
        <v>7.9</v>
      </c>
      <c r="K56" s="279">
        <v>7.7</v>
      </c>
      <c r="L56" s="280" t="s">
        <v>1027</v>
      </c>
      <c r="M56" s="281"/>
    </row>
    <row r="57" spans="1:13" s="16" customFormat="1" ht="20.100000000000001" customHeight="1">
      <c r="A57" s="278">
        <v>44</v>
      </c>
      <c r="B57" s="189" t="s">
        <v>567</v>
      </c>
      <c r="C57" s="130" t="s">
        <v>568</v>
      </c>
      <c r="D57" s="131" t="s">
        <v>31</v>
      </c>
      <c r="E57" s="186" t="s">
        <v>569</v>
      </c>
      <c r="F57" s="184" t="s">
        <v>137</v>
      </c>
      <c r="G57" s="197">
        <v>5</v>
      </c>
      <c r="H57" s="197">
        <v>7.5</v>
      </c>
      <c r="I57" s="197">
        <v>7.9</v>
      </c>
      <c r="J57" s="38">
        <v>8.5</v>
      </c>
      <c r="K57" s="279">
        <v>8.1</v>
      </c>
      <c r="L57" s="280" t="s">
        <v>1028</v>
      </c>
      <c r="M57" s="281"/>
    </row>
    <row r="58" spans="1:13" s="16" customFormat="1" ht="20.100000000000001" customHeight="1">
      <c r="A58" s="278">
        <v>45</v>
      </c>
      <c r="B58" s="189" t="s">
        <v>570</v>
      </c>
      <c r="C58" s="130" t="s">
        <v>571</v>
      </c>
      <c r="D58" s="131" t="s">
        <v>383</v>
      </c>
      <c r="E58" s="186" t="s">
        <v>572</v>
      </c>
      <c r="F58" s="184" t="s">
        <v>273</v>
      </c>
      <c r="G58" s="197">
        <v>5.5</v>
      </c>
      <c r="H58" s="197">
        <v>9</v>
      </c>
      <c r="I58" s="197">
        <v>7.1</v>
      </c>
      <c r="J58" s="38">
        <v>8.8000000000000007</v>
      </c>
      <c r="K58" s="279">
        <v>8.3000000000000007</v>
      </c>
      <c r="L58" s="280" t="s">
        <v>1028</v>
      </c>
      <c r="M58" s="281"/>
    </row>
    <row r="59" spans="1:13" s="16" customFormat="1" ht="20.100000000000001" customHeight="1">
      <c r="A59" s="278">
        <v>46</v>
      </c>
      <c r="B59" s="189" t="s">
        <v>573</v>
      </c>
      <c r="C59" s="130" t="s">
        <v>574</v>
      </c>
      <c r="D59" s="131" t="s">
        <v>383</v>
      </c>
      <c r="E59" s="186" t="s">
        <v>575</v>
      </c>
      <c r="F59" s="184" t="s">
        <v>30</v>
      </c>
      <c r="G59" s="197">
        <v>6</v>
      </c>
      <c r="H59" s="197">
        <v>8.6</v>
      </c>
      <c r="I59" s="197">
        <v>5.3</v>
      </c>
      <c r="J59" s="38">
        <v>8.1999999999999993</v>
      </c>
      <c r="K59" s="279">
        <v>7.3</v>
      </c>
      <c r="L59" s="280" t="s">
        <v>1027</v>
      </c>
      <c r="M59" s="281"/>
    </row>
    <row r="60" spans="1:13" s="16" customFormat="1" ht="20.100000000000001" customHeight="1">
      <c r="A60" s="278">
        <v>47</v>
      </c>
      <c r="B60" s="189" t="s">
        <v>577</v>
      </c>
      <c r="C60" s="130" t="s">
        <v>578</v>
      </c>
      <c r="D60" s="131" t="s">
        <v>178</v>
      </c>
      <c r="E60" s="186" t="s">
        <v>439</v>
      </c>
      <c r="F60" s="184" t="s">
        <v>415</v>
      </c>
      <c r="G60" s="197">
        <v>5</v>
      </c>
      <c r="H60" s="197">
        <v>8.4</v>
      </c>
      <c r="I60" s="197">
        <v>6.5</v>
      </c>
      <c r="J60" s="38">
        <v>7.7</v>
      </c>
      <c r="K60" s="279">
        <v>7.4</v>
      </c>
      <c r="L60" s="280" t="s">
        <v>1027</v>
      </c>
      <c r="M60" s="281"/>
    </row>
    <row r="61" spans="1:13" s="16" customFormat="1" ht="20.100000000000001" customHeight="1">
      <c r="A61" s="278">
        <v>48</v>
      </c>
      <c r="B61" s="189" t="s">
        <v>1102</v>
      </c>
      <c r="C61" s="130" t="s">
        <v>1103</v>
      </c>
      <c r="D61" s="131" t="s">
        <v>386</v>
      </c>
      <c r="E61" s="186" t="s">
        <v>1104</v>
      </c>
      <c r="F61" s="184" t="s">
        <v>63</v>
      </c>
      <c r="G61" s="197">
        <v>6.5</v>
      </c>
      <c r="H61" s="197">
        <v>5.4</v>
      </c>
      <c r="I61" s="197">
        <v>5</v>
      </c>
      <c r="J61" s="38">
        <v>8</v>
      </c>
      <c r="K61" s="279">
        <v>6.6</v>
      </c>
      <c r="L61" s="280" t="s">
        <v>1029</v>
      </c>
      <c r="M61" s="281"/>
    </row>
    <row r="62" spans="1:13" s="16" customFormat="1" ht="20.100000000000001" customHeight="1">
      <c r="A62" s="278">
        <v>49</v>
      </c>
      <c r="B62" s="129" t="s">
        <v>1105</v>
      </c>
      <c r="C62" s="130" t="s">
        <v>1106</v>
      </c>
      <c r="D62" s="131" t="s">
        <v>35</v>
      </c>
      <c r="E62" s="186" t="s">
        <v>1107</v>
      </c>
      <c r="F62" s="184" t="s">
        <v>1108</v>
      </c>
      <c r="G62" s="197">
        <v>7</v>
      </c>
      <c r="H62" s="197">
        <v>5.2</v>
      </c>
      <c r="I62" s="197">
        <v>5</v>
      </c>
      <c r="J62" s="38">
        <v>7.7</v>
      </c>
      <c r="K62" s="279">
        <v>6.4</v>
      </c>
      <c r="L62" s="280" t="s">
        <v>1029</v>
      </c>
      <c r="M62" s="281"/>
    </row>
    <row r="63" spans="1:13" s="16" customFormat="1" ht="20.100000000000001" customHeight="1">
      <c r="A63" s="278">
        <v>50</v>
      </c>
      <c r="B63" s="189" t="s">
        <v>580</v>
      </c>
      <c r="C63" s="130" t="s">
        <v>581</v>
      </c>
      <c r="D63" s="131" t="s">
        <v>582</v>
      </c>
      <c r="E63" s="186" t="s">
        <v>439</v>
      </c>
      <c r="F63" s="184" t="s">
        <v>583</v>
      </c>
      <c r="G63" s="197">
        <v>6</v>
      </c>
      <c r="H63" s="197">
        <v>7.6</v>
      </c>
      <c r="I63" s="197">
        <v>7.7</v>
      </c>
      <c r="J63" s="38">
        <v>8.1</v>
      </c>
      <c r="K63" s="279">
        <v>7.9</v>
      </c>
      <c r="L63" s="280" t="s">
        <v>1027</v>
      </c>
      <c r="M63" s="281"/>
    </row>
    <row r="64" spans="1:13" s="16" customFormat="1" ht="20.100000000000001" customHeight="1">
      <c r="A64" s="278">
        <v>51</v>
      </c>
      <c r="B64" s="189" t="s">
        <v>584</v>
      </c>
      <c r="C64" s="130" t="s">
        <v>585</v>
      </c>
      <c r="D64" s="131" t="s">
        <v>582</v>
      </c>
      <c r="E64" s="186" t="s">
        <v>586</v>
      </c>
      <c r="F64" s="184" t="s">
        <v>273</v>
      </c>
      <c r="G64" s="197">
        <v>8.5</v>
      </c>
      <c r="H64" s="197">
        <v>9.5</v>
      </c>
      <c r="I64" s="197">
        <v>7</v>
      </c>
      <c r="J64" s="38">
        <v>8.5</v>
      </c>
      <c r="K64" s="279">
        <v>8.1999999999999993</v>
      </c>
      <c r="L64" s="280" t="s">
        <v>1028</v>
      </c>
      <c r="M64" s="281"/>
    </row>
    <row r="65" spans="1:13" s="16" customFormat="1" ht="20.100000000000001" customHeight="1">
      <c r="A65" s="278">
        <v>52</v>
      </c>
      <c r="B65" s="189" t="s">
        <v>587</v>
      </c>
      <c r="C65" s="130" t="s">
        <v>588</v>
      </c>
      <c r="D65" s="131" t="s">
        <v>388</v>
      </c>
      <c r="E65" s="186" t="s">
        <v>589</v>
      </c>
      <c r="F65" s="184" t="s">
        <v>63</v>
      </c>
      <c r="G65" s="197">
        <v>8.5</v>
      </c>
      <c r="H65" s="197">
        <v>9.3000000000000007</v>
      </c>
      <c r="I65" s="197">
        <v>8.3000000000000007</v>
      </c>
      <c r="J65" s="38">
        <v>9.1999999999999993</v>
      </c>
      <c r="K65" s="279">
        <v>8.9</v>
      </c>
      <c r="L65" s="280" t="s">
        <v>1028</v>
      </c>
      <c r="M65" s="281"/>
    </row>
    <row r="66" spans="1:13" s="16" customFormat="1" ht="20.100000000000001" customHeight="1">
      <c r="A66" s="278">
        <v>53</v>
      </c>
      <c r="B66" s="189" t="s">
        <v>590</v>
      </c>
      <c r="C66" s="130" t="s">
        <v>591</v>
      </c>
      <c r="D66" s="131" t="s">
        <v>592</v>
      </c>
      <c r="E66" s="186" t="s">
        <v>593</v>
      </c>
      <c r="F66" s="184" t="s">
        <v>27</v>
      </c>
      <c r="G66" s="197">
        <v>7</v>
      </c>
      <c r="H66" s="197">
        <v>9</v>
      </c>
      <c r="I66" s="197">
        <v>6.9</v>
      </c>
      <c r="J66" s="38">
        <v>8.6999999999999993</v>
      </c>
      <c r="K66" s="279">
        <v>8.1999999999999993</v>
      </c>
      <c r="L66" s="280" t="s">
        <v>1028</v>
      </c>
      <c r="M66" s="281"/>
    </row>
    <row r="67" spans="1:13" s="16" customFormat="1" ht="20.100000000000001" customHeight="1">
      <c r="A67" s="278">
        <v>54</v>
      </c>
      <c r="B67" s="189" t="s">
        <v>594</v>
      </c>
      <c r="C67" s="130" t="s">
        <v>595</v>
      </c>
      <c r="D67" s="131" t="s">
        <v>592</v>
      </c>
      <c r="E67" s="186" t="s">
        <v>596</v>
      </c>
      <c r="F67" s="184" t="s">
        <v>30</v>
      </c>
      <c r="G67" s="197">
        <v>7</v>
      </c>
      <c r="H67" s="197">
        <v>6.2</v>
      </c>
      <c r="I67" s="197">
        <v>5.0999999999999996</v>
      </c>
      <c r="J67" s="38">
        <v>8.1999999999999993</v>
      </c>
      <c r="K67" s="279">
        <v>6.8</v>
      </c>
      <c r="L67" s="280" t="s">
        <v>1029</v>
      </c>
      <c r="M67" s="281"/>
    </row>
    <row r="68" spans="1:13" s="16" customFormat="1" ht="20.100000000000001" customHeight="1">
      <c r="A68" s="278">
        <v>55</v>
      </c>
      <c r="B68" s="189" t="s">
        <v>597</v>
      </c>
      <c r="C68" s="130" t="s">
        <v>598</v>
      </c>
      <c r="D68" s="131" t="s">
        <v>389</v>
      </c>
      <c r="E68" s="186" t="s">
        <v>519</v>
      </c>
      <c r="F68" s="184" t="s">
        <v>30</v>
      </c>
      <c r="G68" s="197">
        <v>7</v>
      </c>
      <c r="H68" s="197">
        <v>7.3</v>
      </c>
      <c r="I68" s="197">
        <v>5.8</v>
      </c>
      <c r="J68" s="38">
        <v>8</v>
      </c>
      <c r="K68" s="279">
        <v>7.2</v>
      </c>
      <c r="L68" s="280" t="s">
        <v>1027</v>
      </c>
      <c r="M68" s="281"/>
    </row>
    <row r="69" spans="1:13" s="16" customFormat="1" ht="20.100000000000001" customHeight="1">
      <c r="A69" s="278">
        <v>56</v>
      </c>
      <c r="B69" s="189" t="s">
        <v>599</v>
      </c>
      <c r="C69" s="130" t="s">
        <v>600</v>
      </c>
      <c r="D69" s="131" t="s">
        <v>601</v>
      </c>
      <c r="E69" s="186" t="s">
        <v>602</v>
      </c>
      <c r="F69" s="184" t="s">
        <v>452</v>
      </c>
      <c r="G69" s="197">
        <v>5</v>
      </c>
      <c r="H69" s="197">
        <v>7.8</v>
      </c>
      <c r="I69" s="197">
        <v>7.6</v>
      </c>
      <c r="J69" s="38">
        <v>8.8000000000000007</v>
      </c>
      <c r="K69" s="279">
        <v>8.1999999999999993</v>
      </c>
      <c r="L69" s="280" t="s">
        <v>1028</v>
      </c>
      <c r="M69" s="281"/>
    </row>
    <row r="70" spans="1:13" s="16" customFormat="1" ht="20.100000000000001" customHeight="1">
      <c r="A70" s="278">
        <v>57</v>
      </c>
      <c r="B70" s="189" t="s">
        <v>603</v>
      </c>
      <c r="C70" s="130" t="s">
        <v>604</v>
      </c>
      <c r="D70" s="131" t="s">
        <v>605</v>
      </c>
      <c r="E70" s="186" t="s">
        <v>606</v>
      </c>
      <c r="F70" s="184" t="s">
        <v>292</v>
      </c>
      <c r="G70" s="197">
        <v>6.5</v>
      </c>
      <c r="H70" s="197">
        <v>8</v>
      </c>
      <c r="I70" s="197">
        <v>7.5</v>
      </c>
      <c r="J70" s="38">
        <v>8.3000000000000007</v>
      </c>
      <c r="K70" s="279">
        <v>8</v>
      </c>
      <c r="L70" s="280" t="s">
        <v>1028</v>
      </c>
      <c r="M70" s="281"/>
    </row>
    <row r="71" spans="1:13" s="16" customFormat="1" ht="20.100000000000001" customHeight="1">
      <c r="A71" s="278">
        <v>58</v>
      </c>
      <c r="B71" s="189" t="s">
        <v>607</v>
      </c>
      <c r="C71" s="130" t="s">
        <v>608</v>
      </c>
      <c r="D71" s="131" t="s">
        <v>609</v>
      </c>
      <c r="E71" s="186" t="s">
        <v>610</v>
      </c>
      <c r="F71" s="184" t="s">
        <v>273</v>
      </c>
      <c r="G71" s="197">
        <v>7</v>
      </c>
      <c r="H71" s="197">
        <v>8.4</v>
      </c>
      <c r="I71" s="197">
        <v>6.5</v>
      </c>
      <c r="J71" s="38">
        <v>8.6999999999999993</v>
      </c>
      <c r="K71" s="279">
        <v>7.9</v>
      </c>
      <c r="L71" s="280" t="s">
        <v>1027</v>
      </c>
      <c r="M71" s="281"/>
    </row>
    <row r="72" spans="1:13" s="16" customFormat="1" ht="20.100000000000001" customHeight="1">
      <c r="A72" s="278">
        <v>59</v>
      </c>
      <c r="B72" s="189" t="s">
        <v>611</v>
      </c>
      <c r="C72" s="130" t="s">
        <v>82</v>
      </c>
      <c r="D72" s="131" t="s">
        <v>609</v>
      </c>
      <c r="E72" s="186" t="s">
        <v>612</v>
      </c>
      <c r="F72" s="184" t="s">
        <v>27</v>
      </c>
      <c r="G72" s="197">
        <v>6.5</v>
      </c>
      <c r="H72" s="197">
        <v>8</v>
      </c>
      <c r="I72" s="197">
        <v>6.5</v>
      </c>
      <c r="J72" s="38">
        <v>7.7</v>
      </c>
      <c r="K72" s="279">
        <v>7.4</v>
      </c>
      <c r="L72" s="280" t="s">
        <v>1027</v>
      </c>
      <c r="M72" s="281"/>
    </row>
    <row r="73" spans="1:13" s="16" customFormat="1" ht="20.100000000000001" customHeight="1">
      <c r="A73" s="278">
        <v>60</v>
      </c>
      <c r="B73" s="189" t="s">
        <v>613</v>
      </c>
      <c r="C73" s="130" t="s">
        <v>614</v>
      </c>
      <c r="D73" s="131" t="s">
        <v>259</v>
      </c>
      <c r="E73" s="186" t="s">
        <v>615</v>
      </c>
      <c r="F73" s="184" t="s">
        <v>27</v>
      </c>
      <c r="G73" s="197">
        <v>7.5</v>
      </c>
      <c r="H73" s="197">
        <v>8.3000000000000007</v>
      </c>
      <c r="I73" s="197">
        <v>7.3</v>
      </c>
      <c r="J73" s="38">
        <v>8</v>
      </c>
      <c r="K73" s="279">
        <v>7.8</v>
      </c>
      <c r="L73" s="280" t="s">
        <v>1027</v>
      </c>
      <c r="M73" s="281"/>
    </row>
    <row r="74" spans="1:13" s="16" customFormat="1" ht="20.100000000000001" customHeight="1">
      <c r="A74" s="278">
        <v>61</v>
      </c>
      <c r="B74" s="189" t="s">
        <v>616</v>
      </c>
      <c r="C74" s="130" t="s">
        <v>617</v>
      </c>
      <c r="D74" s="131" t="s">
        <v>618</v>
      </c>
      <c r="E74" s="186" t="s">
        <v>619</v>
      </c>
      <c r="F74" s="184" t="s">
        <v>33</v>
      </c>
      <c r="G74" s="197">
        <v>8</v>
      </c>
      <c r="H74" s="197">
        <v>9.1</v>
      </c>
      <c r="I74" s="197">
        <v>7</v>
      </c>
      <c r="J74" s="38">
        <v>8.5</v>
      </c>
      <c r="K74" s="279">
        <v>8.1</v>
      </c>
      <c r="L74" s="280" t="s">
        <v>1028</v>
      </c>
      <c r="M74" s="281"/>
    </row>
    <row r="75" spans="1:13" s="16" customFormat="1" ht="20.100000000000001" customHeight="1">
      <c r="A75" s="278">
        <v>62</v>
      </c>
      <c r="B75" s="282" t="s">
        <v>620</v>
      </c>
      <c r="C75" s="283" t="s">
        <v>621</v>
      </c>
      <c r="D75" s="284" t="s">
        <v>622</v>
      </c>
      <c r="E75" s="285" t="s">
        <v>623</v>
      </c>
      <c r="F75" s="132" t="s">
        <v>410</v>
      </c>
      <c r="G75" s="197">
        <v>8</v>
      </c>
      <c r="H75" s="197">
        <v>8.5</v>
      </c>
      <c r="I75" s="197">
        <v>9.3000000000000007</v>
      </c>
      <c r="J75" s="38">
        <v>8.3000000000000007</v>
      </c>
      <c r="K75" s="279">
        <v>8.6999999999999993</v>
      </c>
      <c r="L75" s="280" t="s">
        <v>1028</v>
      </c>
      <c r="M75" s="281"/>
    </row>
    <row r="76" spans="1:13" s="16" customFormat="1" ht="20.100000000000001" customHeight="1">
      <c r="A76" s="278">
        <v>63</v>
      </c>
      <c r="B76" s="286" t="s">
        <v>624</v>
      </c>
      <c r="C76" s="287" t="s">
        <v>625</v>
      </c>
      <c r="D76" s="288" t="s">
        <v>626</v>
      </c>
      <c r="E76" s="289" t="s">
        <v>627</v>
      </c>
      <c r="F76" s="290" t="s">
        <v>315</v>
      </c>
      <c r="G76" s="197">
        <v>7</v>
      </c>
      <c r="H76" s="197">
        <v>5.3</v>
      </c>
      <c r="I76" s="197">
        <v>5.5</v>
      </c>
      <c r="J76" s="38">
        <v>7.7</v>
      </c>
      <c r="K76" s="279">
        <v>6.6</v>
      </c>
      <c r="L76" s="280" t="s">
        <v>1029</v>
      </c>
      <c r="M76" s="281"/>
    </row>
    <row r="77" spans="1:13" s="16" customFormat="1" ht="20.100000000000001" customHeight="1">
      <c r="A77" s="278">
        <v>64</v>
      </c>
      <c r="B77" s="286" t="s">
        <v>628</v>
      </c>
      <c r="C77" s="291" t="s">
        <v>629</v>
      </c>
      <c r="D77" s="292" t="s">
        <v>262</v>
      </c>
      <c r="E77" s="285" t="s">
        <v>481</v>
      </c>
      <c r="F77" s="132" t="s">
        <v>630</v>
      </c>
      <c r="G77" s="197">
        <v>6</v>
      </c>
      <c r="H77" s="197">
        <v>7.9</v>
      </c>
      <c r="I77" s="197">
        <v>7.4</v>
      </c>
      <c r="J77" s="38">
        <v>7.8</v>
      </c>
      <c r="K77" s="279">
        <v>7.7</v>
      </c>
      <c r="L77" s="280" t="s">
        <v>1027</v>
      </c>
      <c r="M77" s="281"/>
    </row>
    <row r="78" spans="1:13" s="16" customFormat="1" ht="20.100000000000001" customHeight="1">
      <c r="A78" s="278">
        <v>65</v>
      </c>
      <c r="B78" s="286" t="s">
        <v>1109</v>
      </c>
      <c r="C78" s="291" t="s">
        <v>1110</v>
      </c>
      <c r="D78" s="292" t="s">
        <v>369</v>
      </c>
      <c r="E78" s="285" t="s">
        <v>631</v>
      </c>
      <c r="F78" s="132" t="s">
        <v>315</v>
      </c>
      <c r="G78" s="197">
        <v>6</v>
      </c>
      <c r="H78" s="197">
        <v>5</v>
      </c>
      <c r="I78" s="197">
        <v>5</v>
      </c>
      <c r="J78" s="38">
        <v>7.8</v>
      </c>
      <c r="K78" s="279">
        <v>6.4</v>
      </c>
      <c r="L78" s="280" t="s">
        <v>1029</v>
      </c>
      <c r="M78" s="281"/>
    </row>
    <row r="79" spans="1:13" s="16" customFormat="1" ht="20.100000000000001" customHeight="1">
      <c r="A79" s="278">
        <v>66</v>
      </c>
      <c r="B79" s="286" t="s">
        <v>632</v>
      </c>
      <c r="C79" s="291" t="s">
        <v>497</v>
      </c>
      <c r="D79" s="292" t="s">
        <v>28</v>
      </c>
      <c r="E79" s="289" t="s">
        <v>633</v>
      </c>
      <c r="F79" s="290" t="s">
        <v>24</v>
      </c>
      <c r="G79" s="197">
        <v>5.5</v>
      </c>
      <c r="H79" s="197">
        <v>5.2</v>
      </c>
      <c r="I79" s="197">
        <v>8</v>
      </c>
      <c r="J79" s="38">
        <v>8.1999999999999993</v>
      </c>
      <c r="K79" s="279">
        <v>7.6</v>
      </c>
      <c r="L79" s="280" t="s">
        <v>1027</v>
      </c>
      <c r="M79" s="281"/>
    </row>
    <row r="80" spans="1:13" s="16" customFormat="1" ht="20.100000000000001" customHeight="1">
      <c r="A80" s="278">
        <v>67</v>
      </c>
      <c r="B80" s="286" t="s">
        <v>634</v>
      </c>
      <c r="C80" s="291" t="s">
        <v>635</v>
      </c>
      <c r="D80" s="292" t="s">
        <v>28</v>
      </c>
      <c r="E80" s="285" t="s">
        <v>636</v>
      </c>
      <c r="F80" s="132" t="s">
        <v>315</v>
      </c>
      <c r="G80" s="197">
        <v>5.5</v>
      </c>
      <c r="H80" s="197">
        <v>8.8000000000000007</v>
      </c>
      <c r="I80" s="197">
        <v>8.4</v>
      </c>
      <c r="J80" s="38">
        <v>8.5</v>
      </c>
      <c r="K80" s="279">
        <v>8.5</v>
      </c>
      <c r="L80" s="280" t="s">
        <v>1028</v>
      </c>
      <c r="M80" s="281"/>
    </row>
    <row r="81" spans="1:13" s="16" customFormat="1" ht="20.100000000000001" customHeight="1">
      <c r="A81" s="278">
        <v>68</v>
      </c>
      <c r="B81" s="286" t="s">
        <v>637</v>
      </c>
      <c r="C81" s="291" t="s">
        <v>638</v>
      </c>
      <c r="D81" s="292" t="s">
        <v>592</v>
      </c>
      <c r="E81" s="289" t="s">
        <v>639</v>
      </c>
      <c r="F81" s="290" t="s">
        <v>274</v>
      </c>
      <c r="G81" s="197">
        <v>8</v>
      </c>
      <c r="H81" s="197">
        <v>6.9</v>
      </c>
      <c r="I81" s="197">
        <v>8.6</v>
      </c>
      <c r="J81" s="38">
        <v>8.4</v>
      </c>
      <c r="K81" s="279">
        <v>8.1999999999999993</v>
      </c>
      <c r="L81" s="280" t="s">
        <v>1028</v>
      </c>
      <c r="M81" s="281"/>
    </row>
    <row r="82" spans="1:13" s="16" customFormat="1" ht="20.100000000000001" customHeight="1">
      <c r="A82" s="278">
        <v>69</v>
      </c>
      <c r="B82" s="286" t="s">
        <v>640</v>
      </c>
      <c r="C82" s="291" t="s">
        <v>641</v>
      </c>
      <c r="D82" s="292" t="s">
        <v>642</v>
      </c>
      <c r="E82" s="285" t="s">
        <v>643</v>
      </c>
      <c r="F82" s="132" t="s">
        <v>30</v>
      </c>
      <c r="G82" s="197">
        <v>8.5</v>
      </c>
      <c r="H82" s="197">
        <v>8.3000000000000007</v>
      </c>
      <c r="I82" s="197">
        <v>6.3</v>
      </c>
      <c r="J82" s="38">
        <v>8</v>
      </c>
      <c r="K82" s="279">
        <v>7.5</v>
      </c>
      <c r="L82" s="280" t="s">
        <v>1027</v>
      </c>
      <c r="M82" s="281"/>
    </row>
    <row r="83" spans="1:13" s="16" customFormat="1" ht="20.100000000000001" customHeight="1">
      <c r="A83" s="278">
        <v>70</v>
      </c>
      <c r="B83" s="293" t="s">
        <v>644</v>
      </c>
      <c r="C83" s="294" t="s">
        <v>462</v>
      </c>
      <c r="D83" s="295" t="s">
        <v>645</v>
      </c>
      <c r="E83" s="289" t="s">
        <v>646</v>
      </c>
      <c r="F83" s="290" t="s">
        <v>165</v>
      </c>
      <c r="G83" s="197">
        <v>6.5</v>
      </c>
      <c r="H83" s="197">
        <v>7.8</v>
      </c>
      <c r="I83" s="197">
        <v>6.3</v>
      </c>
      <c r="J83" s="38">
        <v>8.1999999999999993</v>
      </c>
      <c r="K83" s="279">
        <v>7.5</v>
      </c>
      <c r="L83" s="280" t="s">
        <v>1027</v>
      </c>
      <c r="M83" s="281"/>
    </row>
    <row r="84" spans="1:13" s="16" customFormat="1" ht="20.100000000000001" customHeight="1">
      <c r="A84" s="278">
        <v>71</v>
      </c>
      <c r="B84" s="189" t="s">
        <v>648</v>
      </c>
      <c r="C84" s="296" t="s">
        <v>649</v>
      </c>
      <c r="D84" s="297" t="s">
        <v>650</v>
      </c>
      <c r="E84" s="186" t="s">
        <v>651</v>
      </c>
      <c r="F84" s="184" t="s">
        <v>27</v>
      </c>
      <c r="G84" s="197">
        <v>5.5</v>
      </c>
      <c r="H84" s="197">
        <v>6.7</v>
      </c>
      <c r="I84" s="197">
        <v>6.9</v>
      </c>
      <c r="J84" s="38">
        <v>7.7</v>
      </c>
      <c r="K84" s="279">
        <v>7.3</v>
      </c>
      <c r="L84" s="280" t="s">
        <v>1027</v>
      </c>
      <c r="M84" s="281"/>
    </row>
    <row r="85" spans="1:13" s="16" customFormat="1" ht="20.100000000000001" customHeight="1">
      <c r="A85" s="278">
        <v>72</v>
      </c>
      <c r="B85" s="286" t="s">
        <v>652</v>
      </c>
      <c r="C85" s="291" t="s">
        <v>509</v>
      </c>
      <c r="D85" s="292" t="s">
        <v>233</v>
      </c>
      <c r="E85" s="289" t="s">
        <v>653</v>
      </c>
      <c r="F85" s="290" t="s">
        <v>422</v>
      </c>
      <c r="G85" s="197">
        <v>6.5</v>
      </c>
      <c r="H85" s="197">
        <v>7.6</v>
      </c>
      <c r="I85" s="197">
        <v>6.5</v>
      </c>
      <c r="J85" s="38">
        <v>8.1999999999999993</v>
      </c>
      <c r="K85" s="279">
        <v>7.5</v>
      </c>
      <c r="L85" s="280" t="s">
        <v>1027</v>
      </c>
      <c r="M85" s="281"/>
    </row>
    <row r="86" spans="1:13" s="16" customFormat="1" ht="20.100000000000001" customHeight="1">
      <c r="A86" s="278">
        <v>73</v>
      </c>
      <c r="B86" s="189" t="s">
        <v>654</v>
      </c>
      <c r="C86" s="296" t="s">
        <v>655</v>
      </c>
      <c r="D86" s="297" t="s">
        <v>383</v>
      </c>
      <c r="E86" s="186" t="s">
        <v>631</v>
      </c>
      <c r="F86" s="184" t="s">
        <v>33</v>
      </c>
      <c r="G86" s="197">
        <v>7</v>
      </c>
      <c r="H86" s="197">
        <v>7.4</v>
      </c>
      <c r="I86" s="197">
        <v>7.4</v>
      </c>
      <c r="J86" s="38">
        <v>8.1</v>
      </c>
      <c r="K86" s="279">
        <v>7.8</v>
      </c>
      <c r="L86" s="280" t="s">
        <v>1027</v>
      </c>
      <c r="M86" s="281"/>
    </row>
    <row r="87" spans="1:13" s="16" customFormat="1" ht="20.100000000000001" customHeight="1">
      <c r="A87" s="278">
        <v>74</v>
      </c>
      <c r="B87" s="189" t="s">
        <v>656</v>
      </c>
      <c r="C87" s="296" t="s">
        <v>657</v>
      </c>
      <c r="D87" s="297" t="s">
        <v>287</v>
      </c>
      <c r="E87" s="186" t="s">
        <v>658</v>
      </c>
      <c r="F87" s="184" t="s">
        <v>20</v>
      </c>
      <c r="G87" s="197">
        <v>6</v>
      </c>
      <c r="H87" s="197">
        <v>5.0999999999999996</v>
      </c>
      <c r="I87" s="197">
        <v>5.7</v>
      </c>
      <c r="J87" s="38">
        <v>7.8</v>
      </c>
      <c r="K87" s="279">
        <v>6.7</v>
      </c>
      <c r="L87" s="280" t="s">
        <v>1029</v>
      </c>
      <c r="M87" s="281"/>
    </row>
    <row r="88" spans="1:13" s="16" customFormat="1" ht="20.100000000000001" customHeight="1">
      <c r="A88" s="278">
        <v>75</v>
      </c>
      <c r="B88" s="129" t="s">
        <v>659</v>
      </c>
      <c r="C88" s="296" t="s">
        <v>660</v>
      </c>
      <c r="D88" s="297" t="s">
        <v>366</v>
      </c>
      <c r="E88" s="186" t="s">
        <v>606</v>
      </c>
      <c r="F88" s="184" t="s">
        <v>27</v>
      </c>
      <c r="G88" s="197">
        <v>5</v>
      </c>
      <c r="H88" s="197">
        <v>7.6</v>
      </c>
      <c r="I88" s="197">
        <v>7.7</v>
      </c>
      <c r="J88" s="38">
        <v>7.8</v>
      </c>
      <c r="K88" s="279">
        <v>7.7</v>
      </c>
      <c r="L88" s="280" t="s">
        <v>1027</v>
      </c>
      <c r="M88" s="281"/>
    </row>
    <row r="89" spans="1:13" s="16" customFormat="1" ht="20.100000000000001" customHeight="1">
      <c r="A89" s="278">
        <v>76</v>
      </c>
      <c r="B89" s="183" t="s">
        <v>661</v>
      </c>
      <c r="C89" s="187" t="s">
        <v>662</v>
      </c>
      <c r="D89" s="298" t="s">
        <v>663</v>
      </c>
      <c r="E89" s="289">
        <v>33970</v>
      </c>
      <c r="F89" s="290" t="s">
        <v>315</v>
      </c>
      <c r="G89" s="197">
        <v>8.5</v>
      </c>
      <c r="H89" s="197">
        <v>6.3</v>
      </c>
      <c r="I89" s="197">
        <v>8</v>
      </c>
      <c r="J89" s="38">
        <v>7.9</v>
      </c>
      <c r="K89" s="279">
        <v>7.7</v>
      </c>
      <c r="L89" s="280" t="s">
        <v>1027</v>
      </c>
      <c r="M89" s="281"/>
    </row>
    <row r="90" spans="1:13" s="16" customFormat="1" ht="20.100000000000001" customHeight="1">
      <c r="A90" s="278">
        <v>77</v>
      </c>
      <c r="B90" s="189" t="s">
        <v>664</v>
      </c>
      <c r="C90" s="296" t="s">
        <v>511</v>
      </c>
      <c r="D90" s="297" t="s">
        <v>527</v>
      </c>
      <c r="E90" s="186" t="s">
        <v>665</v>
      </c>
      <c r="F90" s="184" t="s">
        <v>415</v>
      </c>
      <c r="G90" s="197">
        <v>6</v>
      </c>
      <c r="H90" s="197">
        <v>6.1</v>
      </c>
      <c r="I90" s="197">
        <v>6.2</v>
      </c>
      <c r="J90" s="38">
        <v>8.1</v>
      </c>
      <c r="K90" s="279">
        <v>7.1</v>
      </c>
      <c r="L90" s="280" t="s">
        <v>1027</v>
      </c>
      <c r="M90" s="281"/>
    </row>
    <row r="91" spans="1:13" s="16" customFormat="1" ht="20.100000000000001" customHeight="1">
      <c r="A91" s="278">
        <v>78</v>
      </c>
      <c r="B91" s="189" t="s">
        <v>666</v>
      </c>
      <c r="C91" s="296" t="s">
        <v>532</v>
      </c>
      <c r="D91" s="297" t="s">
        <v>36</v>
      </c>
      <c r="E91" s="186" t="s">
        <v>667</v>
      </c>
      <c r="F91" s="184" t="s">
        <v>292</v>
      </c>
      <c r="G91" s="197">
        <v>7</v>
      </c>
      <c r="H91" s="197">
        <v>7.2</v>
      </c>
      <c r="I91" s="197">
        <v>5.7</v>
      </c>
      <c r="J91" s="38">
        <v>8.1</v>
      </c>
      <c r="K91" s="279">
        <v>7.2</v>
      </c>
      <c r="L91" s="280" t="s">
        <v>1027</v>
      </c>
      <c r="M91" s="281"/>
    </row>
    <row r="92" spans="1:13" s="16" customFormat="1" ht="20.100000000000001" customHeight="1">
      <c r="A92" s="278">
        <v>79</v>
      </c>
      <c r="B92" s="189" t="s">
        <v>668</v>
      </c>
      <c r="C92" s="296" t="s">
        <v>669</v>
      </c>
      <c r="D92" s="297" t="s">
        <v>175</v>
      </c>
      <c r="E92" s="186" t="s">
        <v>670</v>
      </c>
      <c r="F92" s="184" t="s">
        <v>671</v>
      </c>
      <c r="G92" s="197">
        <v>5</v>
      </c>
      <c r="H92" s="197">
        <v>6.4</v>
      </c>
      <c r="I92" s="197">
        <v>7.1</v>
      </c>
      <c r="J92" s="38">
        <v>8.1</v>
      </c>
      <c r="K92" s="279">
        <v>7.5</v>
      </c>
      <c r="L92" s="280" t="s">
        <v>1027</v>
      </c>
      <c r="M92" s="281"/>
    </row>
    <row r="93" spans="1:13" s="16" customFormat="1" ht="20.100000000000001" customHeight="1">
      <c r="A93" s="278">
        <v>80</v>
      </c>
      <c r="B93" s="189" t="s">
        <v>797</v>
      </c>
      <c r="C93" s="130" t="s">
        <v>277</v>
      </c>
      <c r="D93" s="131" t="s">
        <v>798</v>
      </c>
      <c r="E93" s="187" t="s">
        <v>799</v>
      </c>
      <c r="F93" s="187" t="s">
        <v>210</v>
      </c>
      <c r="G93" s="197">
        <v>8</v>
      </c>
      <c r="H93" s="197">
        <v>7.5</v>
      </c>
      <c r="I93" s="197">
        <v>7.5</v>
      </c>
      <c r="J93" s="38">
        <v>9.1</v>
      </c>
      <c r="K93" s="279">
        <v>8.3000000000000007</v>
      </c>
      <c r="L93" s="280" t="s">
        <v>1028</v>
      </c>
      <c r="M93" s="281"/>
    </row>
    <row r="94" spans="1:13" s="16" customFormat="1" ht="20.100000000000001" customHeight="1">
      <c r="A94" s="278">
        <v>81</v>
      </c>
      <c r="B94" s="189" t="s">
        <v>800</v>
      </c>
      <c r="C94" s="130" t="s">
        <v>685</v>
      </c>
      <c r="D94" s="131" t="s">
        <v>324</v>
      </c>
      <c r="E94" s="187" t="s">
        <v>217</v>
      </c>
      <c r="F94" s="187" t="s">
        <v>210</v>
      </c>
      <c r="G94" s="197">
        <v>7</v>
      </c>
      <c r="H94" s="197">
        <v>6.7</v>
      </c>
      <c r="I94" s="197">
        <v>5.7</v>
      </c>
      <c r="J94" s="38">
        <v>8.9</v>
      </c>
      <c r="K94" s="279">
        <v>7.5</v>
      </c>
      <c r="L94" s="280" t="s">
        <v>1027</v>
      </c>
      <c r="M94" s="281"/>
    </row>
    <row r="95" spans="1:13" s="16" customFormat="1" ht="20.100000000000001" customHeight="1">
      <c r="A95" s="278">
        <v>82</v>
      </c>
      <c r="B95" s="189" t="s">
        <v>801</v>
      </c>
      <c r="C95" s="130" t="s">
        <v>802</v>
      </c>
      <c r="D95" s="131" t="s">
        <v>278</v>
      </c>
      <c r="E95" s="187" t="s">
        <v>803</v>
      </c>
      <c r="F95" s="187" t="s">
        <v>210</v>
      </c>
      <c r="G95" s="197">
        <v>8</v>
      </c>
      <c r="H95" s="197">
        <v>7</v>
      </c>
      <c r="I95" s="197">
        <v>5.8</v>
      </c>
      <c r="J95" s="38">
        <v>8.4</v>
      </c>
      <c r="K95" s="279">
        <v>7.3</v>
      </c>
      <c r="L95" s="280" t="s">
        <v>1027</v>
      </c>
      <c r="M95" s="281"/>
    </row>
    <row r="96" spans="1:13" s="16" customFormat="1" ht="20.100000000000001" customHeight="1">
      <c r="A96" s="278">
        <v>83</v>
      </c>
      <c r="B96" s="189" t="s">
        <v>1111</v>
      </c>
      <c r="C96" s="130" t="s">
        <v>1112</v>
      </c>
      <c r="D96" s="131" t="s">
        <v>141</v>
      </c>
      <c r="E96" s="187" t="s">
        <v>1113</v>
      </c>
      <c r="F96" s="187" t="s">
        <v>210</v>
      </c>
      <c r="G96" s="197">
        <v>7.5</v>
      </c>
      <c r="H96" s="197">
        <v>6.1</v>
      </c>
      <c r="I96" s="197">
        <v>5.5</v>
      </c>
      <c r="J96" s="38">
        <v>8.8000000000000007</v>
      </c>
      <c r="K96" s="279">
        <v>7.3</v>
      </c>
      <c r="L96" s="280" t="s">
        <v>1027</v>
      </c>
      <c r="M96" s="281"/>
    </row>
    <row r="97" spans="1:13" s="16" customFormat="1" ht="20.100000000000001" customHeight="1">
      <c r="A97" s="278">
        <v>84</v>
      </c>
      <c r="B97" s="189" t="s">
        <v>804</v>
      </c>
      <c r="C97" s="130" t="s">
        <v>347</v>
      </c>
      <c r="D97" s="131" t="s">
        <v>805</v>
      </c>
      <c r="E97" s="187" t="s">
        <v>806</v>
      </c>
      <c r="F97" s="187" t="s">
        <v>210</v>
      </c>
      <c r="G97" s="197">
        <v>7</v>
      </c>
      <c r="H97" s="197">
        <v>9</v>
      </c>
      <c r="I97" s="197">
        <v>6.8</v>
      </c>
      <c r="J97" s="38">
        <v>9</v>
      </c>
      <c r="K97" s="279">
        <v>8.3000000000000007</v>
      </c>
      <c r="L97" s="280" t="s">
        <v>1028</v>
      </c>
      <c r="M97" s="281"/>
    </row>
    <row r="98" spans="1:13" s="16" customFormat="1" ht="20.100000000000001" customHeight="1">
      <c r="A98" s="278">
        <v>85</v>
      </c>
      <c r="B98" s="189" t="s">
        <v>807</v>
      </c>
      <c r="C98" s="130" t="s">
        <v>194</v>
      </c>
      <c r="D98" s="131" t="s">
        <v>808</v>
      </c>
      <c r="E98" s="187">
        <v>1983</v>
      </c>
      <c r="F98" s="187" t="s">
        <v>210</v>
      </c>
      <c r="G98" s="197">
        <v>7</v>
      </c>
      <c r="H98" s="197">
        <v>8</v>
      </c>
      <c r="I98" s="197">
        <v>6.6</v>
      </c>
      <c r="J98" s="38">
        <v>9</v>
      </c>
      <c r="K98" s="279">
        <v>8</v>
      </c>
      <c r="L98" s="280" t="s">
        <v>1028</v>
      </c>
      <c r="M98" s="281"/>
    </row>
    <row r="99" spans="1:13" s="16" customFormat="1" ht="20.100000000000001" customHeight="1">
      <c r="A99" s="278">
        <v>86</v>
      </c>
      <c r="B99" s="189" t="s">
        <v>809</v>
      </c>
      <c r="C99" s="130" t="s">
        <v>810</v>
      </c>
      <c r="D99" s="131" t="s">
        <v>255</v>
      </c>
      <c r="E99" s="187" t="s">
        <v>575</v>
      </c>
      <c r="F99" s="187" t="s">
        <v>210</v>
      </c>
      <c r="G99" s="197">
        <v>6</v>
      </c>
      <c r="H99" s="197">
        <v>6.7</v>
      </c>
      <c r="I99" s="197">
        <v>6.5</v>
      </c>
      <c r="J99" s="38">
        <v>8.9</v>
      </c>
      <c r="K99" s="279">
        <v>7.7</v>
      </c>
      <c r="L99" s="280" t="s">
        <v>1027</v>
      </c>
      <c r="M99" s="281"/>
    </row>
    <row r="100" spans="1:13" s="16" customFormat="1" ht="20.100000000000001" customHeight="1">
      <c r="A100" s="278">
        <v>87</v>
      </c>
      <c r="B100" s="189" t="s">
        <v>811</v>
      </c>
      <c r="C100" s="130" t="s">
        <v>812</v>
      </c>
      <c r="D100" s="131" t="s">
        <v>35</v>
      </c>
      <c r="E100" s="187" t="s">
        <v>813</v>
      </c>
      <c r="F100" s="187" t="s">
        <v>210</v>
      </c>
      <c r="G100" s="197">
        <v>5.5</v>
      </c>
      <c r="H100" s="197">
        <v>7.7</v>
      </c>
      <c r="I100" s="197">
        <v>7.7</v>
      </c>
      <c r="J100" s="38">
        <v>9.1999999999999993</v>
      </c>
      <c r="K100" s="279">
        <v>8.5</v>
      </c>
      <c r="L100" s="280" t="s">
        <v>1028</v>
      </c>
      <c r="M100" s="281"/>
    </row>
    <row r="101" spans="1:13" s="16" customFormat="1" ht="20.100000000000001" customHeight="1">
      <c r="A101" s="278">
        <v>88</v>
      </c>
      <c r="B101" s="129" t="s">
        <v>814</v>
      </c>
      <c r="C101" s="290" t="s">
        <v>815</v>
      </c>
      <c r="D101" s="299" t="s">
        <v>816</v>
      </c>
      <c r="E101" s="290" t="s">
        <v>817</v>
      </c>
      <c r="F101" s="290" t="s">
        <v>210</v>
      </c>
      <c r="G101" s="197">
        <v>5</v>
      </c>
      <c r="H101" s="197">
        <v>5.0999999999999996</v>
      </c>
      <c r="I101" s="197">
        <v>5.6</v>
      </c>
      <c r="J101" s="38">
        <v>8.1</v>
      </c>
      <c r="K101" s="279">
        <v>6.8</v>
      </c>
      <c r="L101" s="280" t="s">
        <v>1029</v>
      </c>
      <c r="M101" s="281"/>
    </row>
    <row r="102" spans="1:13" s="16" customFormat="1" ht="20.100000000000001" customHeight="1">
      <c r="A102" s="278">
        <v>89</v>
      </c>
      <c r="B102" s="300" t="s">
        <v>818</v>
      </c>
      <c r="C102" s="301" t="s">
        <v>819</v>
      </c>
      <c r="D102" s="302" t="s">
        <v>438</v>
      </c>
      <c r="E102" s="186" t="s">
        <v>820</v>
      </c>
      <c r="F102" s="303" t="s">
        <v>452</v>
      </c>
      <c r="G102" s="197">
        <v>7</v>
      </c>
      <c r="H102" s="197">
        <v>7.8</v>
      </c>
      <c r="I102" s="197">
        <v>6</v>
      </c>
      <c r="J102" s="38">
        <v>7.1</v>
      </c>
      <c r="K102" s="279">
        <v>6.9</v>
      </c>
      <c r="L102" s="280" t="s">
        <v>1029</v>
      </c>
      <c r="M102" s="281"/>
    </row>
    <row r="103" spans="1:13" s="16" customFormat="1" ht="20.100000000000001" customHeight="1">
      <c r="A103" s="278">
        <v>90</v>
      </c>
      <c r="B103" s="300" t="s">
        <v>821</v>
      </c>
      <c r="C103" s="301" t="s">
        <v>822</v>
      </c>
      <c r="D103" s="302" t="s">
        <v>438</v>
      </c>
      <c r="E103" s="304" t="s">
        <v>823</v>
      </c>
      <c r="F103" s="305" t="s">
        <v>796</v>
      </c>
      <c r="G103" s="197">
        <v>8</v>
      </c>
      <c r="H103" s="197">
        <v>7.2</v>
      </c>
      <c r="I103" s="197">
        <v>7.3</v>
      </c>
      <c r="J103" s="38">
        <v>7.2</v>
      </c>
      <c r="K103" s="279">
        <v>7.2</v>
      </c>
      <c r="L103" s="280" t="s">
        <v>1027</v>
      </c>
      <c r="M103" s="281"/>
    </row>
    <row r="104" spans="1:13" s="16" customFormat="1" ht="20.100000000000001" customHeight="1">
      <c r="A104" s="278">
        <v>91</v>
      </c>
      <c r="B104" s="300" t="s">
        <v>824</v>
      </c>
      <c r="C104" s="301" t="s">
        <v>825</v>
      </c>
      <c r="D104" s="302" t="s">
        <v>826</v>
      </c>
      <c r="E104" s="304" t="s">
        <v>827</v>
      </c>
      <c r="F104" s="305" t="s">
        <v>452</v>
      </c>
      <c r="G104" s="197">
        <v>5</v>
      </c>
      <c r="H104" s="197">
        <v>5.3</v>
      </c>
      <c r="I104" s="197">
        <v>5.7</v>
      </c>
      <c r="J104" s="38">
        <v>7.5</v>
      </c>
      <c r="K104" s="279">
        <v>6.5</v>
      </c>
      <c r="L104" s="280" t="s">
        <v>1029</v>
      </c>
      <c r="M104" s="281"/>
    </row>
    <row r="105" spans="1:13" s="16" customFormat="1" ht="20.100000000000001" customHeight="1">
      <c r="A105" s="278">
        <v>92</v>
      </c>
      <c r="B105" s="300" t="s">
        <v>828</v>
      </c>
      <c r="C105" s="301" t="s">
        <v>829</v>
      </c>
      <c r="D105" s="302" t="s">
        <v>303</v>
      </c>
      <c r="E105" s="304" t="s">
        <v>830</v>
      </c>
      <c r="F105" s="305" t="s">
        <v>452</v>
      </c>
      <c r="G105" s="197">
        <v>8</v>
      </c>
      <c r="H105" s="197">
        <v>8</v>
      </c>
      <c r="I105" s="197">
        <v>5.3</v>
      </c>
      <c r="J105" s="38">
        <v>7.3</v>
      </c>
      <c r="K105" s="279">
        <v>6.8</v>
      </c>
      <c r="L105" s="280" t="s">
        <v>1029</v>
      </c>
      <c r="M105" s="281"/>
    </row>
    <row r="106" spans="1:13" s="16" customFormat="1" ht="20.100000000000001" customHeight="1">
      <c r="A106" s="278">
        <v>93</v>
      </c>
      <c r="B106" s="306" t="s">
        <v>831</v>
      </c>
      <c r="C106" s="307" t="s">
        <v>832</v>
      </c>
      <c r="D106" s="308" t="s">
        <v>833</v>
      </c>
      <c r="E106" s="304" t="s">
        <v>834</v>
      </c>
      <c r="F106" s="305" t="s">
        <v>452</v>
      </c>
      <c r="G106" s="197">
        <v>8</v>
      </c>
      <c r="H106" s="197">
        <v>9.4</v>
      </c>
      <c r="I106" s="197">
        <v>8.6</v>
      </c>
      <c r="J106" s="38">
        <v>7.4</v>
      </c>
      <c r="K106" s="279">
        <v>8.1</v>
      </c>
      <c r="L106" s="280" t="s">
        <v>1028</v>
      </c>
      <c r="M106" s="281"/>
    </row>
    <row r="107" spans="1:13" s="16" customFormat="1" ht="20.100000000000001" customHeight="1">
      <c r="A107" s="278">
        <v>94</v>
      </c>
      <c r="B107" s="309" t="s">
        <v>835</v>
      </c>
      <c r="C107" s="310" t="s">
        <v>812</v>
      </c>
      <c r="D107" s="311" t="s">
        <v>836</v>
      </c>
      <c r="E107" s="312" t="s">
        <v>837</v>
      </c>
      <c r="F107" s="313" t="s">
        <v>22</v>
      </c>
      <c r="G107" s="197">
        <v>8.5</v>
      </c>
      <c r="H107" s="197">
        <v>5</v>
      </c>
      <c r="I107" s="197">
        <v>8.1999999999999993</v>
      </c>
      <c r="J107" s="38">
        <v>7.1</v>
      </c>
      <c r="K107" s="279">
        <v>7.1</v>
      </c>
      <c r="L107" s="280" t="s">
        <v>1027</v>
      </c>
      <c r="M107" s="281"/>
    </row>
    <row r="108" spans="1:13" s="16" customFormat="1" ht="20.100000000000001" customHeight="1">
      <c r="A108" s="278">
        <v>95</v>
      </c>
      <c r="B108" s="314" t="s">
        <v>1114</v>
      </c>
      <c r="C108" s="315" t="s">
        <v>838</v>
      </c>
      <c r="D108" s="316" t="s">
        <v>1115</v>
      </c>
      <c r="E108" s="317" t="s">
        <v>1116</v>
      </c>
      <c r="F108" s="318" t="s">
        <v>1117</v>
      </c>
      <c r="G108" s="197">
        <v>7.5</v>
      </c>
      <c r="H108" s="197">
        <v>7.7</v>
      </c>
      <c r="I108" s="197">
        <v>5</v>
      </c>
      <c r="J108" s="319">
        <v>7</v>
      </c>
      <c r="K108" s="279">
        <v>6.5</v>
      </c>
      <c r="L108" s="280" t="s">
        <v>1029</v>
      </c>
      <c r="M108" s="281"/>
    </row>
    <row r="109" spans="1:13" s="16" customFormat="1" ht="20.100000000000001" customHeight="1">
      <c r="A109" s="278">
        <v>96</v>
      </c>
      <c r="B109" s="314" t="s">
        <v>839</v>
      </c>
      <c r="C109" s="315" t="s">
        <v>840</v>
      </c>
      <c r="D109" s="316" t="s">
        <v>355</v>
      </c>
      <c r="E109" s="320">
        <v>31543</v>
      </c>
      <c r="F109" s="318" t="s">
        <v>841</v>
      </c>
      <c r="G109" s="197">
        <v>7.5</v>
      </c>
      <c r="H109" s="197">
        <v>6.8</v>
      </c>
      <c r="I109" s="197">
        <v>6.3</v>
      </c>
      <c r="J109" s="319">
        <v>7.1</v>
      </c>
      <c r="K109" s="279">
        <v>6.8</v>
      </c>
      <c r="L109" s="280" t="s">
        <v>1029</v>
      </c>
      <c r="M109" s="281"/>
    </row>
    <row r="110" spans="1:13" s="16" customFormat="1" ht="20.100000000000001" customHeight="1">
      <c r="A110" s="278">
        <v>97</v>
      </c>
      <c r="B110" s="314" t="s">
        <v>842</v>
      </c>
      <c r="C110" s="321" t="s">
        <v>843</v>
      </c>
      <c r="D110" s="322" t="s">
        <v>844</v>
      </c>
      <c r="E110" s="323" t="s">
        <v>845</v>
      </c>
      <c r="F110" s="318" t="s">
        <v>846</v>
      </c>
      <c r="G110" s="197">
        <v>6</v>
      </c>
      <c r="H110" s="197">
        <v>6</v>
      </c>
      <c r="I110" s="197">
        <v>8.5</v>
      </c>
      <c r="J110" s="319">
        <v>7</v>
      </c>
      <c r="K110" s="279">
        <v>7.3</v>
      </c>
      <c r="L110" s="280" t="s">
        <v>1027</v>
      </c>
      <c r="M110" s="281"/>
    </row>
    <row r="111" spans="1:13" s="16" customFormat="1" ht="20.100000000000001" customHeight="1">
      <c r="A111" s="278">
        <v>98</v>
      </c>
      <c r="B111" s="314" t="s">
        <v>847</v>
      </c>
      <c r="C111" s="315" t="s">
        <v>848</v>
      </c>
      <c r="D111" s="316" t="s">
        <v>849</v>
      </c>
      <c r="E111" s="320">
        <v>32144</v>
      </c>
      <c r="F111" s="318" t="s">
        <v>791</v>
      </c>
      <c r="G111" s="197">
        <v>8</v>
      </c>
      <c r="H111" s="197">
        <v>9</v>
      </c>
      <c r="I111" s="197">
        <v>8.5</v>
      </c>
      <c r="J111" s="319">
        <v>7.1</v>
      </c>
      <c r="K111" s="279">
        <v>7.9</v>
      </c>
      <c r="L111" s="280" t="s">
        <v>1027</v>
      </c>
      <c r="M111" s="281"/>
    </row>
    <row r="112" spans="1:13" s="16" customFormat="1" ht="20.100000000000001" customHeight="1">
      <c r="A112" s="278">
        <v>99</v>
      </c>
      <c r="B112" s="314" t="s">
        <v>850</v>
      </c>
      <c r="C112" s="321" t="s">
        <v>851</v>
      </c>
      <c r="D112" s="322" t="s">
        <v>303</v>
      </c>
      <c r="E112" s="324">
        <v>34882</v>
      </c>
      <c r="F112" s="318" t="s">
        <v>791</v>
      </c>
      <c r="G112" s="197">
        <v>7.5</v>
      </c>
      <c r="H112" s="197">
        <v>8.3000000000000007</v>
      </c>
      <c r="I112" s="197">
        <v>6.6</v>
      </c>
      <c r="J112" s="319">
        <v>6.9</v>
      </c>
      <c r="K112" s="279">
        <v>7</v>
      </c>
      <c r="L112" s="280" t="s">
        <v>1027</v>
      </c>
      <c r="M112" s="281"/>
    </row>
    <row r="113" spans="1:13" s="16" customFormat="1" ht="20.100000000000001" customHeight="1">
      <c r="A113" s="278">
        <v>100</v>
      </c>
      <c r="B113" s="314" t="s">
        <v>852</v>
      </c>
      <c r="C113" s="315" t="s">
        <v>853</v>
      </c>
      <c r="D113" s="316" t="s">
        <v>303</v>
      </c>
      <c r="E113" s="320">
        <v>34825</v>
      </c>
      <c r="F113" s="318" t="s">
        <v>791</v>
      </c>
      <c r="G113" s="197">
        <v>8</v>
      </c>
      <c r="H113" s="197">
        <v>9</v>
      </c>
      <c r="I113" s="197">
        <v>6.1</v>
      </c>
      <c r="J113" s="319">
        <v>7</v>
      </c>
      <c r="K113" s="279">
        <v>7</v>
      </c>
      <c r="L113" s="280" t="s">
        <v>1027</v>
      </c>
      <c r="M113" s="281"/>
    </row>
    <row r="114" spans="1:13" s="16" customFormat="1" ht="20.100000000000001" customHeight="1">
      <c r="A114" s="278">
        <v>101</v>
      </c>
      <c r="B114" s="314" t="s">
        <v>854</v>
      </c>
      <c r="C114" s="315" t="s">
        <v>855</v>
      </c>
      <c r="D114" s="316" t="s">
        <v>290</v>
      </c>
      <c r="E114" s="324">
        <v>34219</v>
      </c>
      <c r="F114" s="318" t="s">
        <v>846</v>
      </c>
      <c r="G114" s="197">
        <v>6.5</v>
      </c>
      <c r="H114" s="197">
        <v>9.6999999999999993</v>
      </c>
      <c r="I114" s="197">
        <v>5.7</v>
      </c>
      <c r="J114" s="319">
        <v>7</v>
      </c>
      <c r="K114" s="279">
        <v>7</v>
      </c>
      <c r="L114" s="280" t="s">
        <v>1027</v>
      </c>
      <c r="M114" s="281"/>
    </row>
    <row r="115" spans="1:13" s="16" customFormat="1" ht="20.100000000000001" customHeight="1">
      <c r="A115" s="278">
        <v>102</v>
      </c>
      <c r="B115" s="314" t="s">
        <v>856</v>
      </c>
      <c r="C115" s="315" t="s">
        <v>857</v>
      </c>
      <c r="D115" s="316" t="s">
        <v>86</v>
      </c>
      <c r="E115" s="320">
        <v>32652</v>
      </c>
      <c r="F115" s="318" t="s">
        <v>791</v>
      </c>
      <c r="G115" s="197">
        <v>7.5</v>
      </c>
      <c r="H115" s="197">
        <v>9</v>
      </c>
      <c r="I115" s="197">
        <v>6.2</v>
      </c>
      <c r="J115" s="319">
        <v>6.8</v>
      </c>
      <c r="K115" s="279">
        <v>7</v>
      </c>
      <c r="L115" s="280" t="s">
        <v>1027</v>
      </c>
      <c r="M115" s="281"/>
    </row>
    <row r="116" spans="1:13" s="16" customFormat="1" ht="20.100000000000001" customHeight="1">
      <c r="A116" s="278">
        <v>103</v>
      </c>
      <c r="B116" s="314" t="s">
        <v>858</v>
      </c>
      <c r="C116" s="315" t="s">
        <v>859</v>
      </c>
      <c r="D116" s="316" t="s">
        <v>279</v>
      </c>
      <c r="E116" s="317" t="s">
        <v>860</v>
      </c>
      <c r="F116" s="318" t="s">
        <v>791</v>
      </c>
      <c r="G116" s="197">
        <v>8.5</v>
      </c>
      <c r="H116" s="197">
        <v>9.8000000000000007</v>
      </c>
      <c r="I116" s="197">
        <v>7.8</v>
      </c>
      <c r="J116" s="319">
        <v>7</v>
      </c>
      <c r="K116" s="279">
        <v>7.7</v>
      </c>
      <c r="L116" s="280" t="s">
        <v>1027</v>
      </c>
      <c r="M116" s="281"/>
    </row>
    <row r="117" spans="1:13" s="16" customFormat="1" ht="20.100000000000001" customHeight="1">
      <c r="A117" s="278">
        <v>104</v>
      </c>
      <c r="B117" s="314" t="s">
        <v>861</v>
      </c>
      <c r="C117" s="315" t="s">
        <v>365</v>
      </c>
      <c r="D117" s="316" t="s">
        <v>698</v>
      </c>
      <c r="E117" s="320">
        <v>30569</v>
      </c>
      <c r="F117" s="318" t="s">
        <v>791</v>
      </c>
      <c r="G117" s="197">
        <v>8.5</v>
      </c>
      <c r="H117" s="197">
        <v>9.1</v>
      </c>
      <c r="I117" s="197">
        <v>5.5</v>
      </c>
      <c r="J117" s="319">
        <v>6.9</v>
      </c>
      <c r="K117" s="279">
        <v>6.8</v>
      </c>
      <c r="L117" s="280" t="s">
        <v>1029</v>
      </c>
      <c r="M117" s="281"/>
    </row>
    <row r="118" spans="1:13" s="16" customFormat="1" ht="20.100000000000001" customHeight="1">
      <c r="A118" s="278">
        <v>105</v>
      </c>
      <c r="B118" s="314" t="s">
        <v>862</v>
      </c>
      <c r="C118" s="315" t="s">
        <v>863</v>
      </c>
      <c r="D118" s="316" t="s">
        <v>650</v>
      </c>
      <c r="E118" s="320">
        <v>34794</v>
      </c>
      <c r="F118" s="318" t="s">
        <v>791</v>
      </c>
      <c r="G118" s="197">
        <v>8.5</v>
      </c>
      <c r="H118" s="197">
        <v>9.9</v>
      </c>
      <c r="I118" s="197">
        <v>8.6999999999999993</v>
      </c>
      <c r="J118" s="319">
        <v>7.1</v>
      </c>
      <c r="K118" s="279">
        <v>8.1</v>
      </c>
      <c r="L118" s="280" t="s">
        <v>1028</v>
      </c>
      <c r="M118" s="281"/>
    </row>
    <row r="119" spans="1:13" s="16" customFormat="1" ht="20.100000000000001" customHeight="1">
      <c r="A119" s="278">
        <v>106</v>
      </c>
      <c r="B119" s="325" t="s">
        <v>864</v>
      </c>
      <c r="C119" s="307" t="s">
        <v>865</v>
      </c>
      <c r="D119" s="308" t="s">
        <v>579</v>
      </c>
      <c r="E119" s="320">
        <v>34935</v>
      </c>
      <c r="F119" s="318" t="s">
        <v>791</v>
      </c>
      <c r="G119" s="197">
        <v>5</v>
      </c>
      <c r="H119" s="197">
        <v>8.6999999999999993</v>
      </c>
      <c r="I119" s="197">
        <v>8.6999999999999993</v>
      </c>
      <c r="J119" s="319">
        <v>6.9</v>
      </c>
      <c r="K119" s="279">
        <v>7.8</v>
      </c>
      <c r="L119" s="280" t="s">
        <v>1027</v>
      </c>
      <c r="M119" s="281"/>
    </row>
    <row r="120" spans="1:13" s="16" customFormat="1" ht="20.100000000000001" customHeight="1">
      <c r="A120" s="278">
        <v>107</v>
      </c>
      <c r="B120" s="314" t="s">
        <v>866</v>
      </c>
      <c r="C120" s="315" t="s">
        <v>867</v>
      </c>
      <c r="D120" s="316" t="s">
        <v>289</v>
      </c>
      <c r="E120" s="320">
        <v>35135</v>
      </c>
      <c r="F120" s="318" t="s">
        <v>791</v>
      </c>
      <c r="G120" s="197">
        <v>7.5</v>
      </c>
      <c r="H120" s="197">
        <v>8.1999999999999993</v>
      </c>
      <c r="I120" s="197">
        <v>6.7</v>
      </c>
      <c r="J120" s="319">
        <v>6.9</v>
      </c>
      <c r="K120" s="279">
        <v>7.1</v>
      </c>
      <c r="L120" s="280" t="s">
        <v>1027</v>
      </c>
      <c r="M120" s="281"/>
    </row>
    <row r="121" spans="1:13" s="16" customFormat="1" ht="20.100000000000001" customHeight="1">
      <c r="A121" s="278">
        <v>108</v>
      </c>
      <c r="B121" s="314" t="s">
        <v>868</v>
      </c>
      <c r="C121" s="315" t="s">
        <v>869</v>
      </c>
      <c r="D121" s="316" t="s">
        <v>870</v>
      </c>
      <c r="E121" s="320">
        <v>30265</v>
      </c>
      <c r="F121" s="318" t="s">
        <v>791</v>
      </c>
      <c r="G121" s="197">
        <v>9</v>
      </c>
      <c r="H121" s="197">
        <v>9.3000000000000007</v>
      </c>
      <c r="I121" s="197">
        <v>5.3</v>
      </c>
      <c r="J121" s="319">
        <v>6.9</v>
      </c>
      <c r="K121" s="279">
        <v>6.8</v>
      </c>
      <c r="L121" s="280" t="s">
        <v>1029</v>
      </c>
      <c r="M121" s="281"/>
    </row>
    <row r="122" spans="1:13" s="16" customFormat="1" ht="20.100000000000001" customHeight="1">
      <c r="A122" s="278">
        <v>109</v>
      </c>
      <c r="B122" s="314" t="s">
        <v>871</v>
      </c>
      <c r="C122" s="321" t="s">
        <v>872</v>
      </c>
      <c r="D122" s="322" t="s">
        <v>873</v>
      </c>
      <c r="E122" s="324">
        <v>33721</v>
      </c>
      <c r="F122" s="318" t="s">
        <v>791</v>
      </c>
      <c r="G122" s="197">
        <v>6.5</v>
      </c>
      <c r="H122" s="197">
        <v>9</v>
      </c>
      <c r="I122" s="197">
        <v>6</v>
      </c>
      <c r="J122" s="319">
        <v>6.8</v>
      </c>
      <c r="K122" s="279">
        <v>6.9</v>
      </c>
      <c r="L122" s="280" t="s">
        <v>1029</v>
      </c>
      <c r="M122" s="281"/>
    </row>
    <row r="123" spans="1:13" s="16" customFormat="1" ht="20.100000000000001" customHeight="1">
      <c r="A123" s="278">
        <v>110</v>
      </c>
      <c r="B123" s="314" t="s">
        <v>874</v>
      </c>
      <c r="C123" s="315" t="s">
        <v>875</v>
      </c>
      <c r="D123" s="316" t="s">
        <v>689</v>
      </c>
      <c r="E123" s="320">
        <v>31599</v>
      </c>
      <c r="F123" s="318" t="s">
        <v>791</v>
      </c>
      <c r="G123" s="197">
        <v>7</v>
      </c>
      <c r="H123" s="197">
        <v>8.8000000000000007</v>
      </c>
      <c r="I123" s="197">
        <v>6.4</v>
      </c>
      <c r="J123" s="319">
        <v>6.5</v>
      </c>
      <c r="K123" s="279">
        <v>6.9</v>
      </c>
      <c r="L123" s="280" t="s">
        <v>1029</v>
      </c>
      <c r="M123" s="281"/>
    </row>
    <row r="124" spans="1:13" s="16" customFormat="1" ht="20.100000000000001" customHeight="1">
      <c r="A124" s="278">
        <v>111</v>
      </c>
      <c r="B124" s="326" t="s">
        <v>876</v>
      </c>
      <c r="C124" s="327" t="s">
        <v>877</v>
      </c>
      <c r="D124" s="328" t="s">
        <v>442</v>
      </c>
      <c r="E124" s="329" t="s">
        <v>878</v>
      </c>
      <c r="F124" s="330" t="s">
        <v>216</v>
      </c>
      <c r="G124" s="197">
        <v>8</v>
      </c>
      <c r="H124" s="197">
        <v>9</v>
      </c>
      <c r="I124" s="197">
        <v>6.7</v>
      </c>
      <c r="J124" s="38">
        <v>8.4</v>
      </c>
      <c r="K124" s="279">
        <v>7.9</v>
      </c>
      <c r="L124" s="280" t="s">
        <v>1027</v>
      </c>
      <c r="M124" s="281"/>
    </row>
    <row r="125" spans="1:13" s="16" customFormat="1" ht="20.100000000000001" customHeight="1">
      <c r="A125" s="278">
        <v>112</v>
      </c>
      <c r="B125" s="326" t="s">
        <v>879</v>
      </c>
      <c r="C125" s="327" t="s">
        <v>503</v>
      </c>
      <c r="D125" s="328" t="s">
        <v>300</v>
      </c>
      <c r="E125" s="329" t="s">
        <v>404</v>
      </c>
      <c r="F125" s="330" t="s">
        <v>216</v>
      </c>
      <c r="G125" s="197">
        <v>7</v>
      </c>
      <c r="H125" s="197">
        <v>8.1</v>
      </c>
      <c r="I125" s="197">
        <v>6.8</v>
      </c>
      <c r="J125" s="38">
        <v>8.1999999999999993</v>
      </c>
      <c r="K125" s="279">
        <v>7.7</v>
      </c>
      <c r="L125" s="280" t="s">
        <v>1027</v>
      </c>
      <c r="M125" s="281"/>
    </row>
    <row r="126" spans="1:13" s="16" customFormat="1" ht="20.100000000000001" customHeight="1">
      <c r="A126" s="278">
        <v>113</v>
      </c>
      <c r="B126" s="326" t="s">
        <v>880</v>
      </c>
      <c r="C126" s="327" t="s">
        <v>365</v>
      </c>
      <c r="D126" s="328" t="s">
        <v>300</v>
      </c>
      <c r="E126" s="329" t="s">
        <v>881</v>
      </c>
      <c r="F126" s="330" t="s">
        <v>452</v>
      </c>
      <c r="G126" s="197">
        <v>8</v>
      </c>
      <c r="H126" s="197">
        <v>8.6999999999999993</v>
      </c>
      <c r="I126" s="197">
        <v>5.8</v>
      </c>
      <c r="J126" s="38">
        <v>7.2</v>
      </c>
      <c r="K126" s="279">
        <v>7</v>
      </c>
      <c r="L126" s="280" t="s">
        <v>1027</v>
      </c>
      <c r="M126" s="281"/>
    </row>
    <row r="127" spans="1:13" s="16" customFormat="1" ht="20.100000000000001" customHeight="1">
      <c r="A127" s="278">
        <v>114</v>
      </c>
      <c r="B127" s="326" t="s">
        <v>882</v>
      </c>
      <c r="C127" s="327" t="s">
        <v>883</v>
      </c>
      <c r="D127" s="328" t="s">
        <v>884</v>
      </c>
      <c r="E127" s="329" t="s">
        <v>297</v>
      </c>
      <c r="F127" s="330" t="s">
        <v>34</v>
      </c>
      <c r="G127" s="197">
        <v>8.5</v>
      </c>
      <c r="H127" s="197">
        <v>8.6</v>
      </c>
      <c r="I127" s="197">
        <v>6.9</v>
      </c>
      <c r="J127" s="38">
        <v>6.7</v>
      </c>
      <c r="K127" s="279">
        <v>7.1</v>
      </c>
      <c r="L127" s="280" t="s">
        <v>1027</v>
      </c>
      <c r="M127" s="281"/>
    </row>
    <row r="128" spans="1:13" s="16" customFormat="1" ht="20.100000000000001" customHeight="1">
      <c r="A128" s="278">
        <v>115</v>
      </c>
      <c r="B128" s="326" t="s">
        <v>885</v>
      </c>
      <c r="C128" s="327" t="s">
        <v>886</v>
      </c>
      <c r="D128" s="328" t="s">
        <v>884</v>
      </c>
      <c r="E128" s="329" t="s">
        <v>317</v>
      </c>
      <c r="F128" s="330" t="s">
        <v>34</v>
      </c>
      <c r="G128" s="197">
        <v>7</v>
      </c>
      <c r="H128" s="197">
        <v>8.4</v>
      </c>
      <c r="I128" s="197">
        <v>7.5</v>
      </c>
      <c r="J128" s="38">
        <v>6.4</v>
      </c>
      <c r="K128" s="279">
        <v>7.1</v>
      </c>
      <c r="L128" s="280" t="s">
        <v>1027</v>
      </c>
      <c r="M128" s="281"/>
    </row>
    <row r="129" spans="1:13" s="16" customFormat="1" ht="20.100000000000001" customHeight="1">
      <c r="A129" s="278">
        <v>116</v>
      </c>
      <c r="B129" s="326" t="s">
        <v>887</v>
      </c>
      <c r="C129" s="327" t="s">
        <v>888</v>
      </c>
      <c r="D129" s="328" t="s">
        <v>348</v>
      </c>
      <c r="E129" s="329" t="s">
        <v>229</v>
      </c>
      <c r="F129" s="330" t="s">
        <v>33</v>
      </c>
      <c r="G129" s="197">
        <v>6</v>
      </c>
      <c r="H129" s="197">
        <v>7.4</v>
      </c>
      <c r="I129" s="197">
        <v>7.5</v>
      </c>
      <c r="J129" s="38">
        <v>7.8</v>
      </c>
      <c r="K129" s="279">
        <v>7.6</v>
      </c>
      <c r="L129" s="280" t="s">
        <v>1027</v>
      </c>
      <c r="M129" s="281"/>
    </row>
    <row r="130" spans="1:13" s="16" customFormat="1" ht="20.100000000000001" customHeight="1">
      <c r="A130" s="278">
        <v>117</v>
      </c>
      <c r="B130" s="331" t="s">
        <v>889</v>
      </c>
      <c r="C130" s="287" t="s">
        <v>890</v>
      </c>
      <c r="D130" s="288" t="s">
        <v>394</v>
      </c>
      <c r="E130" s="329" t="s">
        <v>891</v>
      </c>
      <c r="F130" s="330" t="s">
        <v>315</v>
      </c>
      <c r="G130" s="197">
        <v>5.5</v>
      </c>
      <c r="H130" s="197">
        <v>6.6</v>
      </c>
      <c r="I130" s="197">
        <v>7</v>
      </c>
      <c r="J130" s="38">
        <v>6.9</v>
      </c>
      <c r="K130" s="279">
        <v>6.9</v>
      </c>
      <c r="L130" s="280" t="s">
        <v>1029</v>
      </c>
      <c r="M130" s="281"/>
    </row>
    <row r="131" spans="1:13" s="16" customFormat="1" ht="20.100000000000001" customHeight="1">
      <c r="A131" s="278">
        <v>118</v>
      </c>
      <c r="B131" s="331" t="s">
        <v>892</v>
      </c>
      <c r="C131" s="287" t="s">
        <v>893</v>
      </c>
      <c r="D131" s="288" t="s">
        <v>647</v>
      </c>
      <c r="E131" s="329" t="s">
        <v>894</v>
      </c>
      <c r="F131" s="330" t="s">
        <v>34</v>
      </c>
      <c r="G131" s="197">
        <v>5.5</v>
      </c>
      <c r="H131" s="197">
        <v>7.1</v>
      </c>
      <c r="I131" s="197">
        <v>7.5</v>
      </c>
      <c r="J131" s="38">
        <v>7.4</v>
      </c>
      <c r="K131" s="279">
        <v>7.4</v>
      </c>
      <c r="L131" s="280" t="s">
        <v>1027</v>
      </c>
      <c r="M131" s="281"/>
    </row>
    <row r="132" spans="1:13" s="16" customFormat="1" ht="20.100000000000001" customHeight="1">
      <c r="A132" s="278">
        <v>119</v>
      </c>
      <c r="B132" s="331" t="s">
        <v>895</v>
      </c>
      <c r="C132" s="287" t="s">
        <v>896</v>
      </c>
      <c r="D132" s="288" t="s">
        <v>173</v>
      </c>
      <c r="E132" s="329" t="s">
        <v>897</v>
      </c>
      <c r="F132" s="330" t="s">
        <v>898</v>
      </c>
      <c r="G132" s="197">
        <v>6</v>
      </c>
      <c r="H132" s="197">
        <v>5.5</v>
      </c>
      <c r="I132" s="197">
        <v>5.3</v>
      </c>
      <c r="J132" s="38">
        <v>7.4</v>
      </c>
      <c r="K132" s="279">
        <v>6.4</v>
      </c>
      <c r="L132" s="280" t="s">
        <v>1029</v>
      </c>
      <c r="M132" s="281"/>
    </row>
    <row r="133" spans="1:13" s="16" customFormat="1" ht="20.100000000000001" customHeight="1">
      <c r="A133" s="278">
        <v>120</v>
      </c>
      <c r="B133" s="326" t="s">
        <v>1118</v>
      </c>
      <c r="C133" s="327" t="s">
        <v>1119</v>
      </c>
      <c r="D133" s="328" t="s">
        <v>233</v>
      </c>
      <c r="E133" s="329" t="s">
        <v>1120</v>
      </c>
      <c r="F133" s="330" t="s">
        <v>34</v>
      </c>
      <c r="G133" s="197">
        <v>5</v>
      </c>
      <c r="H133" s="197">
        <v>5</v>
      </c>
      <c r="I133" s="197">
        <v>5</v>
      </c>
      <c r="J133" s="38">
        <v>7.3</v>
      </c>
      <c r="K133" s="279">
        <v>6.2</v>
      </c>
      <c r="L133" s="280" t="s">
        <v>1029</v>
      </c>
      <c r="M133" s="281"/>
    </row>
    <row r="134" spans="1:13" s="16" customFormat="1" ht="20.100000000000001" customHeight="1">
      <c r="A134" s="278">
        <v>121</v>
      </c>
      <c r="B134" s="331" t="s">
        <v>899</v>
      </c>
      <c r="C134" s="287" t="s">
        <v>393</v>
      </c>
      <c r="D134" s="288" t="s">
        <v>233</v>
      </c>
      <c r="E134" s="329" t="s">
        <v>900</v>
      </c>
      <c r="F134" s="330" t="s">
        <v>216</v>
      </c>
      <c r="G134" s="197">
        <v>6</v>
      </c>
      <c r="H134" s="197">
        <v>5.4</v>
      </c>
      <c r="I134" s="197">
        <v>6.9</v>
      </c>
      <c r="J134" s="38">
        <v>7</v>
      </c>
      <c r="K134" s="279">
        <v>6.7</v>
      </c>
      <c r="L134" s="280" t="s">
        <v>1029</v>
      </c>
      <c r="M134" s="281"/>
    </row>
    <row r="135" spans="1:13" s="16" customFormat="1" ht="20.100000000000001" customHeight="1">
      <c r="A135" s="278">
        <v>122</v>
      </c>
      <c r="B135" s="326" t="s">
        <v>901</v>
      </c>
      <c r="C135" s="332" t="s">
        <v>902</v>
      </c>
      <c r="D135" s="333" t="s">
        <v>233</v>
      </c>
      <c r="E135" s="329" t="s">
        <v>903</v>
      </c>
      <c r="F135" s="330" t="s">
        <v>137</v>
      </c>
      <c r="G135" s="197">
        <v>5</v>
      </c>
      <c r="H135" s="197">
        <v>7.5</v>
      </c>
      <c r="I135" s="197">
        <v>7.8</v>
      </c>
      <c r="J135" s="38">
        <v>7.2</v>
      </c>
      <c r="K135" s="279">
        <v>7.5</v>
      </c>
      <c r="L135" s="280" t="s">
        <v>1027</v>
      </c>
      <c r="M135" s="281"/>
    </row>
    <row r="136" spans="1:13" s="16" customFormat="1" ht="20.100000000000001" customHeight="1">
      <c r="A136" s="278">
        <v>123</v>
      </c>
      <c r="B136" s="331" t="s">
        <v>904</v>
      </c>
      <c r="C136" s="287" t="s">
        <v>905</v>
      </c>
      <c r="D136" s="288" t="s">
        <v>906</v>
      </c>
      <c r="E136" s="329" t="s">
        <v>907</v>
      </c>
      <c r="F136" s="330" t="s">
        <v>315</v>
      </c>
      <c r="G136" s="197">
        <v>8</v>
      </c>
      <c r="H136" s="197">
        <v>6.5</v>
      </c>
      <c r="I136" s="197">
        <v>8.6</v>
      </c>
      <c r="J136" s="38">
        <v>8.1999999999999993</v>
      </c>
      <c r="K136" s="279">
        <v>8.1</v>
      </c>
      <c r="L136" s="280" t="s">
        <v>1028</v>
      </c>
      <c r="M136" s="281"/>
    </row>
    <row r="137" spans="1:13" s="16" customFormat="1" ht="20.100000000000001" customHeight="1">
      <c r="A137" s="278">
        <v>124</v>
      </c>
      <c r="B137" s="326" t="s">
        <v>908</v>
      </c>
      <c r="C137" s="327" t="s">
        <v>909</v>
      </c>
      <c r="D137" s="328" t="s">
        <v>19</v>
      </c>
      <c r="E137" s="329" t="s">
        <v>910</v>
      </c>
      <c r="F137" s="330" t="s">
        <v>216</v>
      </c>
      <c r="G137" s="197">
        <v>8.5</v>
      </c>
      <c r="H137" s="197">
        <v>9.5</v>
      </c>
      <c r="I137" s="197">
        <v>7</v>
      </c>
      <c r="J137" s="38">
        <v>7.1</v>
      </c>
      <c r="K137" s="279">
        <v>7.5</v>
      </c>
      <c r="L137" s="280" t="s">
        <v>1027</v>
      </c>
      <c r="M137" s="281"/>
    </row>
    <row r="138" spans="1:13" s="16" customFormat="1" ht="20.100000000000001" customHeight="1">
      <c r="A138" s="278">
        <v>125</v>
      </c>
      <c r="B138" s="331" t="s">
        <v>911</v>
      </c>
      <c r="C138" s="287" t="s">
        <v>912</v>
      </c>
      <c r="D138" s="288" t="s">
        <v>199</v>
      </c>
      <c r="E138" s="329" t="s">
        <v>518</v>
      </c>
      <c r="F138" s="330" t="s">
        <v>158</v>
      </c>
      <c r="G138" s="197">
        <v>8</v>
      </c>
      <c r="H138" s="197">
        <v>6</v>
      </c>
      <c r="I138" s="197">
        <v>5</v>
      </c>
      <c r="J138" s="38">
        <v>7.8</v>
      </c>
      <c r="K138" s="279">
        <v>6.6</v>
      </c>
      <c r="L138" s="280" t="s">
        <v>1029</v>
      </c>
      <c r="M138" s="281"/>
    </row>
    <row r="139" spans="1:13" s="16" customFormat="1" ht="20.100000000000001" customHeight="1">
      <c r="A139" s="278">
        <v>126</v>
      </c>
      <c r="B139" s="331" t="s">
        <v>913</v>
      </c>
      <c r="C139" s="287" t="s">
        <v>914</v>
      </c>
      <c r="D139" s="288" t="s">
        <v>199</v>
      </c>
      <c r="E139" s="329" t="s">
        <v>915</v>
      </c>
      <c r="F139" s="330" t="s">
        <v>916</v>
      </c>
      <c r="G139" s="197">
        <v>7</v>
      </c>
      <c r="H139" s="197">
        <v>7</v>
      </c>
      <c r="I139" s="197">
        <v>6.2</v>
      </c>
      <c r="J139" s="38">
        <v>7.3</v>
      </c>
      <c r="K139" s="279">
        <v>6.9</v>
      </c>
      <c r="L139" s="280" t="s">
        <v>1029</v>
      </c>
      <c r="M139" s="281"/>
    </row>
    <row r="140" spans="1:13" s="16" customFormat="1" ht="20.100000000000001" customHeight="1">
      <c r="A140" s="278">
        <v>127</v>
      </c>
      <c r="B140" s="331" t="s">
        <v>917</v>
      </c>
      <c r="C140" s="287" t="s">
        <v>918</v>
      </c>
      <c r="D140" s="288" t="s">
        <v>369</v>
      </c>
      <c r="E140" s="329" t="s">
        <v>919</v>
      </c>
      <c r="F140" s="330" t="s">
        <v>221</v>
      </c>
      <c r="G140" s="197">
        <v>8</v>
      </c>
      <c r="H140" s="197">
        <v>8.1999999999999993</v>
      </c>
      <c r="I140" s="197">
        <v>9.1999999999999993</v>
      </c>
      <c r="J140" s="38">
        <v>7.6</v>
      </c>
      <c r="K140" s="279">
        <v>8.1999999999999993</v>
      </c>
      <c r="L140" s="280" t="s">
        <v>1028</v>
      </c>
      <c r="M140" s="281"/>
    </row>
    <row r="141" spans="1:13" s="16" customFormat="1" ht="20.100000000000001" customHeight="1">
      <c r="A141" s="278">
        <v>128</v>
      </c>
      <c r="B141" s="331" t="s">
        <v>920</v>
      </c>
      <c r="C141" s="287" t="s">
        <v>921</v>
      </c>
      <c r="D141" s="288" t="s">
        <v>246</v>
      </c>
      <c r="E141" s="329" t="s">
        <v>431</v>
      </c>
      <c r="F141" s="330" t="s">
        <v>121</v>
      </c>
      <c r="G141" s="197">
        <v>5</v>
      </c>
      <c r="H141" s="197">
        <v>5</v>
      </c>
      <c r="I141" s="197">
        <v>6.2</v>
      </c>
      <c r="J141" s="38">
        <v>7.5</v>
      </c>
      <c r="K141" s="279">
        <v>6.7</v>
      </c>
      <c r="L141" s="280" t="s">
        <v>1029</v>
      </c>
      <c r="M141" s="281"/>
    </row>
    <row r="142" spans="1:13" s="16" customFormat="1" ht="20.100000000000001" customHeight="1">
      <c r="A142" s="278">
        <v>129</v>
      </c>
      <c r="B142" s="331" t="s">
        <v>922</v>
      </c>
      <c r="C142" s="287" t="s">
        <v>485</v>
      </c>
      <c r="D142" s="288" t="s">
        <v>279</v>
      </c>
      <c r="E142" s="329" t="s">
        <v>667</v>
      </c>
      <c r="F142" s="330" t="s">
        <v>216</v>
      </c>
      <c r="G142" s="197">
        <v>5</v>
      </c>
      <c r="H142" s="197">
        <v>7.4</v>
      </c>
      <c r="I142" s="197">
        <v>5</v>
      </c>
      <c r="J142" s="38">
        <v>7.7</v>
      </c>
      <c r="K142" s="279">
        <v>6.8</v>
      </c>
      <c r="L142" s="280" t="s">
        <v>1029</v>
      </c>
      <c r="M142" s="281"/>
    </row>
    <row r="143" spans="1:13" s="16" customFormat="1" ht="20.100000000000001" customHeight="1">
      <c r="A143" s="278">
        <v>130</v>
      </c>
      <c r="B143" s="331" t="s">
        <v>923</v>
      </c>
      <c r="C143" s="287" t="s">
        <v>503</v>
      </c>
      <c r="D143" s="288" t="s">
        <v>279</v>
      </c>
      <c r="E143" s="329" t="s">
        <v>924</v>
      </c>
      <c r="F143" s="330" t="s">
        <v>24</v>
      </c>
      <c r="G143" s="197">
        <v>7.5</v>
      </c>
      <c r="H143" s="197">
        <v>8.1</v>
      </c>
      <c r="I143" s="197">
        <v>6.3</v>
      </c>
      <c r="J143" s="38">
        <v>6.9</v>
      </c>
      <c r="K143" s="279">
        <v>6.9</v>
      </c>
      <c r="L143" s="280" t="s">
        <v>1029</v>
      </c>
      <c r="M143" s="281"/>
    </row>
    <row r="144" spans="1:13" s="16" customFormat="1" ht="20.100000000000001" customHeight="1">
      <c r="A144" s="278">
        <v>131</v>
      </c>
      <c r="B144" s="331" t="s">
        <v>925</v>
      </c>
      <c r="C144" s="287" t="s">
        <v>851</v>
      </c>
      <c r="D144" s="288" t="s">
        <v>156</v>
      </c>
      <c r="E144" s="329" t="s">
        <v>209</v>
      </c>
      <c r="F144" s="330" t="s">
        <v>221</v>
      </c>
      <c r="G144" s="197">
        <v>7.5</v>
      </c>
      <c r="H144" s="197">
        <v>7.8</v>
      </c>
      <c r="I144" s="197">
        <v>6.8</v>
      </c>
      <c r="J144" s="38">
        <v>8.5</v>
      </c>
      <c r="K144" s="279">
        <v>7.8</v>
      </c>
      <c r="L144" s="280" t="s">
        <v>1027</v>
      </c>
      <c r="M144" s="281"/>
    </row>
    <row r="145" spans="1:13" s="16" customFormat="1" ht="20.100000000000001" customHeight="1">
      <c r="A145" s="278">
        <v>132</v>
      </c>
      <c r="B145" s="334" t="s">
        <v>926</v>
      </c>
      <c r="C145" s="332" t="s">
        <v>927</v>
      </c>
      <c r="D145" s="335" t="s">
        <v>144</v>
      </c>
      <c r="E145" s="329" t="s">
        <v>928</v>
      </c>
      <c r="F145" s="330" t="s">
        <v>312</v>
      </c>
      <c r="G145" s="197">
        <v>7.5</v>
      </c>
      <c r="H145" s="197">
        <v>9.1999999999999993</v>
      </c>
      <c r="I145" s="197">
        <v>7.5</v>
      </c>
      <c r="J145" s="38">
        <v>8.3000000000000007</v>
      </c>
      <c r="K145" s="279">
        <v>8.1999999999999993</v>
      </c>
      <c r="L145" s="280" t="s">
        <v>1028</v>
      </c>
      <c r="M145" s="281"/>
    </row>
    <row r="146" spans="1:13" s="16" customFormat="1" ht="20.100000000000001" customHeight="1">
      <c r="A146" s="278">
        <v>133</v>
      </c>
      <c r="B146" s="331" t="s">
        <v>929</v>
      </c>
      <c r="C146" s="336" t="s">
        <v>380</v>
      </c>
      <c r="D146" s="337" t="s">
        <v>376</v>
      </c>
      <c r="E146" s="329" t="s">
        <v>930</v>
      </c>
      <c r="F146" s="330" t="s">
        <v>216</v>
      </c>
      <c r="G146" s="197">
        <v>7</v>
      </c>
      <c r="H146" s="197">
        <v>8.1</v>
      </c>
      <c r="I146" s="197">
        <v>6.4</v>
      </c>
      <c r="J146" s="38">
        <v>8.1999999999999993</v>
      </c>
      <c r="K146" s="279">
        <v>7.6</v>
      </c>
      <c r="L146" s="280" t="s">
        <v>1027</v>
      </c>
      <c r="M146" s="281"/>
    </row>
    <row r="147" spans="1:13" s="16" customFormat="1" ht="20.100000000000001" customHeight="1">
      <c r="A147" s="278">
        <v>134</v>
      </c>
      <c r="B147" s="331" t="s">
        <v>931</v>
      </c>
      <c r="C147" s="336" t="s">
        <v>932</v>
      </c>
      <c r="D147" s="337" t="s">
        <v>376</v>
      </c>
      <c r="E147" s="329" t="s">
        <v>933</v>
      </c>
      <c r="F147" s="330" t="s">
        <v>734</v>
      </c>
      <c r="G147" s="197">
        <v>7.5</v>
      </c>
      <c r="H147" s="197">
        <v>7.2</v>
      </c>
      <c r="I147" s="197">
        <v>7.5</v>
      </c>
      <c r="J147" s="38">
        <v>7.1</v>
      </c>
      <c r="K147" s="279">
        <v>7.3</v>
      </c>
      <c r="L147" s="280" t="s">
        <v>1027</v>
      </c>
      <c r="M147" s="281"/>
    </row>
    <row r="148" spans="1:13" s="16" customFormat="1" ht="20.100000000000001" customHeight="1">
      <c r="A148" s="278">
        <v>135</v>
      </c>
      <c r="B148" s="326" t="s">
        <v>934</v>
      </c>
      <c r="C148" s="338" t="s">
        <v>240</v>
      </c>
      <c r="D148" s="339" t="s">
        <v>205</v>
      </c>
      <c r="E148" s="329" t="s">
        <v>935</v>
      </c>
      <c r="F148" s="330" t="s">
        <v>34</v>
      </c>
      <c r="G148" s="197">
        <v>7</v>
      </c>
      <c r="H148" s="197">
        <v>7.8</v>
      </c>
      <c r="I148" s="197">
        <v>7.4</v>
      </c>
      <c r="J148" s="38">
        <v>7</v>
      </c>
      <c r="K148" s="279">
        <v>7.3</v>
      </c>
      <c r="L148" s="280" t="s">
        <v>1027</v>
      </c>
      <c r="M148" s="281"/>
    </row>
    <row r="149" spans="1:13" s="16" customFormat="1" ht="20.100000000000001" customHeight="1">
      <c r="A149" s="278">
        <v>136</v>
      </c>
      <c r="B149" s="331" t="s">
        <v>936</v>
      </c>
      <c r="C149" s="336" t="s">
        <v>937</v>
      </c>
      <c r="D149" s="337" t="s">
        <v>28</v>
      </c>
      <c r="E149" s="329" t="s">
        <v>938</v>
      </c>
      <c r="F149" s="330" t="s">
        <v>34</v>
      </c>
      <c r="G149" s="197">
        <v>5</v>
      </c>
      <c r="H149" s="197">
        <v>5</v>
      </c>
      <c r="I149" s="197">
        <v>5.9</v>
      </c>
      <c r="J149" s="38">
        <v>8.1999999999999993</v>
      </c>
      <c r="K149" s="279">
        <v>6.9</v>
      </c>
      <c r="L149" s="280" t="s">
        <v>1029</v>
      </c>
      <c r="M149" s="281"/>
    </row>
    <row r="150" spans="1:13" s="16" customFormat="1" ht="20.100000000000001" customHeight="1">
      <c r="A150" s="278">
        <v>137</v>
      </c>
      <c r="B150" s="331" t="s">
        <v>939</v>
      </c>
      <c r="C150" s="336" t="s">
        <v>940</v>
      </c>
      <c r="D150" s="337" t="s">
        <v>28</v>
      </c>
      <c r="E150" s="329" t="s">
        <v>941</v>
      </c>
      <c r="F150" s="330" t="s">
        <v>942</v>
      </c>
      <c r="G150" s="197">
        <v>6.5</v>
      </c>
      <c r="H150" s="197">
        <v>6.2</v>
      </c>
      <c r="I150" s="197">
        <v>7.1</v>
      </c>
      <c r="J150" s="38">
        <v>8.3000000000000007</v>
      </c>
      <c r="K150" s="279">
        <v>7.6</v>
      </c>
      <c r="L150" s="280" t="s">
        <v>1027</v>
      </c>
      <c r="M150" s="281"/>
    </row>
    <row r="151" spans="1:13" s="16" customFormat="1" ht="20.100000000000001" customHeight="1">
      <c r="A151" s="278">
        <v>138</v>
      </c>
      <c r="B151" s="331" t="s">
        <v>943</v>
      </c>
      <c r="C151" s="336" t="s">
        <v>944</v>
      </c>
      <c r="D151" s="337" t="s">
        <v>28</v>
      </c>
      <c r="E151" s="329" t="s">
        <v>945</v>
      </c>
      <c r="F151" s="330" t="s">
        <v>70</v>
      </c>
      <c r="G151" s="197">
        <v>6.5</v>
      </c>
      <c r="H151" s="197">
        <v>6.3</v>
      </c>
      <c r="I151" s="197">
        <v>7.6</v>
      </c>
      <c r="J151" s="38">
        <v>6.8</v>
      </c>
      <c r="K151" s="279">
        <v>7</v>
      </c>
      <c r="L151" s="280" t="s">
        <v>1027</v>
      </c>
      <c r="M151" s="281"/>
    </row>
    <row r="152" spans="1:13" s="16" customFormat="1" ht="20.100000000000001" customHeight="1">
      <c r="A152" s="278">
        <v>139</v>
      </c>
      <c r="B152" s="325" t="s">
        <v>946</v>
      </c>
      <c r="C152" s="340" t="s">
        <v>947</v>
      </c>
      <c r="D152" s="341" t="s">
        <v>151</v>
      </c>
      <c r="E152" s="342">
        <v>32608</v>
      </c>
      <c r="F152" s="343" t="s">
        <v>221</v>
      </c>
      <c r="G152" s="197">
        <v>8</v>
      </c>
      <c r="H152" s="197">
        <v>6.3</v>
      </c>
      <c r="I152" s="197">
        <v>5.2</v>
      </c>
      <c r="J152" s="38">
        <v>6.9</v>
      </c>
      <c r="K152" s="279">
        <v>6.2</v>
      </c>
      <c r="L152" s="280" t="s">
        <v>1029</v>
      </c>
      <c r="M152" s="281"/>
    </row>
    <row r="153" spans="1:13" s="16" customFormat="1" ht="20.100000000000001" customHeight="1">
      <c r="A153" s="278">
        <v>140</v>
      </c>
      <c r="B153" s="331" t="s">
        <v>948</v>
      </c>
      <c r="C153" s="336" t="s">
        <v>838</v>
      </c>
      <c r="D153" s="337" t="s">
        <v>335</v>
      </c>
      <c r="E153" s="329" t="s">
        <v>439</v>
      </c>
      <c r="F153" s="330" t="s">
        <v>221</v>
      </c>
      <c r="G153" s="197">
        <v>8.5</v>
      </c>
      <c r="H153" s="197">
        <v>8.4</v>
      </c>
      <c r="I153" s="197">
        <v>6.8</v>
      </c>
      <c r="J153" s="38">
        <v>6.9</v>
      </c>
      <c r="K153" s="279">
        <v>7.1</v>
      </c>
      <c r="L153" s="280" t="s">
        <v>1027</v>
      </c>
      <c r="M153" s="281"/>
    </row>
    <row r="154" spans="1:13" s="16" customFormat="1" ht="20.100000000000001" customHeight="1">
      <c r="A154" s="278">
        <v>141</v>
      </c>
      <c r="B154" s="331" t="s">
        <v>949</v>
      </c>
      <c r="C154" s="336" t="s">
        <v>703</v>
      </c>
      <c r="D154" s="337" t="s">
        <v>379</v>
      </c>
      <c r="E154" s="329" t="s">
        <v>950</v>
      </c>
      <c r="F154" s="330" t="s">
        <v>34</v>
      </c>
      <c r="G154" s="197">
        <v>8</v>
      </c>
      <c r="H154" s="197">
        <v>7.3</v>
      </c>
      <c r="I154" s="197">
        <v>7.7</v>
      </c>
      <c r="J154" s="38">
        <v>8.1999999999999993</v>
      </c>
      <c r="K154" s="279">
        <v>7.9</v>
      </c>
      <c r="L154" s="280" t="s">
        <v>1027</v>
      </c>
      <c r="M154" s="281"/>
    </row>
    <row r="155" spans="1:13" s="16" customFormat="1" ht="20.100000000000001" customHeight="1">
      <c r="A155" s="278">
        <v>142</v>
      </c>
      <c r="B155" s="331" t="s">
        <v>951</v>
      </c>
      <c r="C155" s="336" t="s">
        <v>952</v>
      </c>
      <c r="D155" s="337" t="s">
        <v>287</v>
      </c>
      <c r="E155" s="329" t="s">
        <v>953</v>
      </c>
      <c r="F155" s="330" t="s">
        <v>20</v>
      </c>
      <c r="G155" s="197">
        <v>7</v>
      </c>
      <c r="H155" s="197">
        <v>8.3000000000000007</v>
      </c>
      <c r="I155" s="197">
        <v>6.8</v>
      </c>
      <c r="J155" s="38">
        <v>7</v>
      </c>
      <c r="K155" s="279">
        <v>7.2</v>
      </c>
      <c r="L155" s="280" t="s">
        <v>1027</v>
      </c>
      <c r="M155" s="281"/>
    </row>
    <row r="156" spans="1:13" s="16" customFormat="1" ht="20.100000000000001" customHeight="1">
      <c r="A156" s="278">
        <v>143</v>
      </c>
      <c r="B156" s="331" t="s">
        <v>954</v>
      </c>
      <c r="C156" s="336" t="s">
        <v>459</v>
      </c>
      <c r="D156" s="337" t="s">
        <v>383</v>
      </c>
      <c r="E156" s="329" t="s">
        <v>955</v>
      </c>
      <c r="F156" s="330" t="s">
        <v>20</v>
      </c>
      <c r="G156" s="197">
        <v>5</v>
      </c>
      <c r="H156" s="197">
        <v>5.8</v>
      </c>
      <c r="I156" s="197">
        <v>7.3</v>
      </c>
      <c r="J156" s="38">
        <v>6.9</v>
      </c>
      <c r="K156" s="279">
        <v>6.9</v>
      </c>
      <c r="L156" s="280" t="s">
        <v>1029</v>
      </c>
      <c r="M156" s="281"/>
    </row>
    <row r="157" spans="1:13" s="16" customFormat="1" ht="20.100000000000001" customHeight="1">
      <c r="A157" s="278">
        <v>144</v>
      </c>
      <c r="B157" s="331" t="s">
        <v>956</v>
      </c>
      <c r="C157" s="336" t="s">
        <v>957</v>
      </c>
      <c r="D157" s="337" t="s">
        <v>386</v>
      </c>
      <c r="E157" s="329" t="s">
        <v>958</v>
      </c>
      <c r="F157" s="330" t="s">
        <v>422</v>
      </c>
      <c r="G157" s="197">
        <v>5</v>
      </c>
      <c r="H157" s="197">
        <v>6</v>
      </c>
      <c r="I157" s="197">
        <v>6.2</v>
      </c>
      <c r="J157" s="38">
        <v>7.3</v>
      </c>
      <c r="K157" s="279">
        <v>6.7</v>
      </c>
      <c r="L157" s="280" t="s">
        <v>1029</v>
      </c>
      <c r="M157" s="281"/>
    </row>
    <row r="158" spans="1:13" s="16" customFormat="1" ht="20.100000000000001" customHeight="1">
      <c r="A158" s="278">
        <v>145</v>
      </c>
      <c r="B158" s="331" t="s">
        <v>959</v>
      </c>
      <c r="C158" s="336" t="s">
        <v>387</v>
      </c>
      <c r="D158" s="337" t="s">
        <v>386</v>
      </c>
      <c r="E158" s="329" t="s">
        <v>960</v>
      </c>
      <c r="F158" s="330" t="s">
        <v>410</v>
      </c>
      <c r="G158" s="197">
        <v>8.5</v>
      </c>
      <c r="H158" s="197">
        <v>8</v>
      </c>
      <c r="I158" s="197">
        <v>7.3</v>
      </c>
      <c r="J158" s="38">
        <v>7.1</v>
      </c>
      <c r="K158" s="279">
        <v>7.3</v>
      </c>
      <c r="L158" s="280" t="s">
        <v>1027</v>
      </c>
      <c r="M158" s="281"/>
    </row>
    <row r="159" spans="1:13" s="16" customFormat="1" ht="20.100000000000001" customHeight="1">
      <c r="A159" s="278">
        <v>146</v>
      </c>
      <c r="B159" s="331" t="s">
        <v>962</v>
      </c>
      <c r="C159" s="344" t="s">
        <v>511</v>
      </c>
      <c r="D159" s="345" t="s">
        <v>238</v>
      </c>
      <c r="E159" s="329" t="s">
        <v>269</v>
      </c>
      <c r="F159" s="330" t="s">
        <v>428</v>
      </c>
      <c r="G159" s="197">
        <v>5</v>
      </c>
      <c r="H159" s="197">
        <v>5</v>
      </c>
      <c r="I159" s="197">
        <v>5.4</v>
      </c>
      <c r="J159" s="38">
        <v>8.1</v>
      </c>
      <c r="K159" s="279">
        <v>6.7</v>
      </c>
      <c r="L159" s="280" t="s">
        <v>1029</v>
      </c>
      <c r="M159" s="281"/>
    </row>
    <row r="160" spans="1:13" s="16" customFormat="1" ht="20.100000000000001" customHeight="1">
      <c r="A160" s="278">
        <v>147</v>
      </c>
      <c r="B160" s="331" t="s">
        <v>963</v>
      </c>
      <c r="C160" s="344" t="s">
        <v>964</v>
      </c>
      <c r="D160" s="345" t="s">
        <v>605</v>
      </c>
      <c r="E160" s="329" t="s">
        <v>965</v>
      </c>
      <c r="F160" s="330" t="s">
        <v>966</v>
      </c>
      <c r="G160" s="197">
        <v>8</v>
      </c>
      <c r="H160" s="197">
        <v>9</v>
      </c>
      <c r="I160" s="197">
        <v>5.3</v>
      </c>
      <c r="J160" s="38">
        <v>7.2</v>
      </c>
      <c r="K160" s="279">
        <v>6.9</v>
      </c>
      <c r="L160" s="280" t="s">
        <v>1029</v>
      </c>
      <c r="M160" s="281"/>
    </row>
    <row r="161" spans="1:13" s="16" customFormat="1" ht="20.100000000000001" customHeight="1">
      <c r="A161" s="278">
        <v>148</v>
      </c>
      <c r="B161" s="331" t="s">
        <v>967</v>
      </c>
      <c r="C161" s="344" t="s">
        <v>968</v>
      </c>
      <c r="D161" s="345" t="s">
        <v>605</v>
      </c>
      <c r="E161" s="329" t="s">
        <v>460</v>
      </c>
      <c r="F161" s="330" t="s">
        <v>129</v>
      </c>
      <c r="G161" s="197">
        <v>6</v>
      </c>
      <c r="H161" s="197">
        <v>7.5</v>
      </c>
      <c r="I161" s="197">
        <v>8.1999999999999993</v>
      </c>
      <c r="J161" s="38">
        <v>7</v>
      </c>
      <c r="K161" s="279">
        <v>7.5</v>
      </c>
      <c r="L161" s="280" t="s">
        <v>1027</v>
      </c>
      <c r="M161" s="281"/>
    </row>
    <row r="162" spans="1:13" s="16" customFormat="1" ht="20.100000000000001" customHeight="1">
      <c r="A162" s="278">
        <v>149</v>
      </c>
      <c r="B162" s="331" t="s">
        <v>969</v>
      </c>
      <c r="C162" s="344" t="s">
        <v>970</v>
      </c>
      <c r="D162" s="345" t="s">
        <v>971</v>
      </c>
      <c r="E162" s="329" t="s">
        <v>972</v>
      </c>
      <c r="F162" s="330" t="s">
        <v>27</v>
      </c>
      <c r="G162" s="197">
        <v>5</v>
      </c>
      <c r="H162" s="197">
        <v>6.4</v>
      </c>
      <c r="I162" s="197">
        <v>6.2</v>
      </c>
      <c r="J162" s="38">
        <v>7.3</v>
      </c>
      <c r="K162" s="279">
        <v>6.8</v>
      </c>
      <c r="L162" s="280" t="s">
        <v>1029</v>
      </c>
      <c r="M162" s="281"/>
    </row>
    <row r="163" spans="1:13" s="16" customFormat="1" ht="20.100000000000001" customHeight="1">
      <c r="A163" s="278">
        <v>150</v>
      </c>
      <c r="B163" s="129" t="s">
        <v>973</v>
      </c>
      <c r="C163" s="130" t="s">
        <v>974</v>
      </c>
      <c r="D163" s="131" t="s">
        <v>975</v>
      </c>
      <c r="E163" s="186" t="s">
        <v>976</v>
      </c>
      <c r="F163" s="186" t="s">
        <v>30</v>
      </c>
      <c r="G163" s="197">
        <v>7.5</v>
      </c>
      <c r="H163" s="197">
        <v>5.7</v>
      </c>
      <c r="I163" s="197">
        <v>6.4</v>
      </c>
      <c r="J163" s="38">
        <v>7.1</v>
      </c>
      <c r="K163" s="279">
        <v>6.6</v>
      </c>
      <c r="L163" s="280" t="s">
        <v>1029</v>
      </c>
      <c r="M163" s="281"/>
    </row>
    <row r="164" spans="1:13" s="16" customFormat="1" ht="20.100000000000001" customHeight="1">
      <c r="A164" s="278">
        <v>151</v>
      </c>
      <c r="B164" s="129" t="s">
        <v>977</v>
      </c>
      <c r="C164" s="130" t="s">
        <v>978</v>
      </c>
      <c r="D164" s="131" t="s">
        <v>300</v>
      </c>
      <c r="E164" s="186" t="s">
        <v>553</v>
      </c>
      <c r="F164" s="186" t="s">
        <v>788</v>
      </c>
      <c r="G164" s="197">
        <v>6</v>
      </c>
      <c r="H164" s="197">
        <v>6.5</v>
      </c>
      <c r="I164" s="197">
        <v>7.1</v>
      </c>
      <c r="J164" s="38">
        <v>7.2</v>
      </c>
      <c r="K164" s="279">
        <v>7.1</v>
      </c>
      <c r="L164" s="280" t="s">
        <v>1027</v>
      </c>
      <c r="M164" s="281"/>
    </row>
    <row r="165" spans="1:13" s="16" customFormat="1" ht="20.100000000000001" customHeight="1">
      <c r="A165" s="278">
        <v>152</v>
      </c>
      <c r="B165" s="129" t="s">
        <v>979</v>
      </c>
      <c r="C165" s="130" t="s">
        <v>980</v>
      </c>
      <c r="D165" s="131" t="s">
        <v>981</v>
      </c>
      <c r="E165" s="186" t="s">
        <v>982</v>
      </c>
      <c r="F165" s="186" t="s">
        <v>788</v>
      </c>
      <c r="G165" s="197">
        <v>7</v>
      </c>
      <c r="H165" s="197">
        <v>7.1</v>
      </c>
      <c r="I165" s="197">
        <v>6.7</v>
      </c>
      <c r="J165" s="38">
        <v>7.4</v>
      </c>
      <c r="K165" s="279">
        <v>7.1</v>
      </c>
      <c r="L165" s="280" t="s">
        <v>1027</v>
      </c>
      <c r="M165" s="281"/>
    </row>
    <row r="166" spans="1:13" s="16" customFormat="1" ht="20.100000000000001" customHeight="1">
      <c r="A166" s="278">
        <v>153</v>
      </c>
      <c r="B166" s="129" t="s">
        <v>983</v>
      </c>
      <c r="C166" s="130" t="s">
        <v>984</v>
      </c>
      <c r="D166" s="131" t="s">
        <v>985</v>
      </c>
      <c r="E166" s="186" t="s">
        <v>986</v>
      </c>
      <c r="F166" s="186" t="s">
        <v>788</v>
      </c>
      <c r="G166" s="197">
        <v>5.5</v>
      </c>
      <c r="H166" s="197">
        <v>6.8</v>
      </c>
      <c r="I166" s="197">
        <v>7.2</v>
      </c>
      <c r="J166" s="38">
        <v>7.2</v>
      </c>
      <c r="K166" s="279">
        <v>7.1</v>
      </c>
      <c r="L166" s="280" t="s">
        <v>1027</v>
      </c>
      <c r="M166" s="281"/>
    </row>
    <row r="167" spans="1:13" s="16" customFormat="1" ht="20.100000000000001" customHeight="1">
      <c r="A167" s="278">
        <v>154</v>
      </c>
      <c r="B167" s="129" t="s">
        <v>988</v>
      </c>
      <c r="C167" s="130" t="s">
        <v>989</v>
      </c>
      <c r="D167" s="131" t="s">
        <v>990</v>
      </c>
      <c r="E167" s="186" t="s">
        <v>991</v>
      </c>
      <c r="F167" s="186" t="s">
        <v>788</v>
      </c>
      <c r="G167" s="197">
        <v>6</v>
      </c>
      <c r="H167" s="197">
        <v>5.3</v>
      </c>
      <c r="I167" s="197">
        <v>5.0999999999999996</v>
      </c>
      <c r="J167" s="38">
        <v>7</v>
      </c>
      <c r="K167" s="279">
        <v>6.1</v>
      </c>
      <c r="L167" s="280" t="s">
        <v>1029</v>
      </c>
      <c r="M167" s="281"/>
    </row>
    <row r="168" spans="1:13" s="16" customFormat="1" ht="20.100000000000001" customHeight="1">
      <c r="A168" s="278">
        <v>155</v>
      </c>
      <c r="B168" s="129" t="s">
        <v>992</v>
      </c>
      <c r="C168" s="130" t="s">
        <v>560</v>
      </c>
      <c r="D168" s="131" t="s">
        <v>993</v>
      </c>
      <c r="E168" s="186" t="s">
        <v>994</v>
      </c>
      <c r="F168" s="186" t="s">
        <v>788</v>
      </c>
      <c r="G168" s="197">
        <v>7</v>
      </c>
      <c r="H168" s="197">
        <v>6.7</v>
      </c>
      <c r="I168" s="197">
        <v>5</v>
      </c>
      <c r="J168" s="38">
        <v>7.5</v>
      </c>
      <c r="K168" s="279">
        <v>6.5</v>
      </c>
      <c r="L168" s="280" t="s">
        <v>1029</v>
      </c>
      <c r="M168" s="281"/>
    </row>
    <row r="169" spans="1:13" s="16" customFormat="1" ht="20.100000000000001" customHeight="1">
      <c r="A169" s="278">
        <v>156</v>
      </c>
      <c r="B169" s="129" t="s">
        <v>995</v>
      </c>
      <c r="C169" s="130" t="s">
        <v>996</v>
      </c>
      <c r="D169" s="131" t="s">
        <v>233</v>
      </c>
      <c r="E169" s="186" t="s">
        <v>935</v>
      </c>
      <c r="F169" s="186" t="s">
        <v>788</v>
      </c>
      <c r="G169" s="197">
        <v>5</v>
      </c>
      <c r="H169" s="197">
        <v>8</v>
      </c>
      <c r="I169" s="197">
        <v>6.1</v>
      </c>
      <c r="J169" s="38">
        <v>7.1</v>
      </c>
      <c r="K169" s="279">
        <v>6.9</v>
      </c>
      <c r="L169" s="280" t="s">
        <v>1029</v>
      </c>
      <c r="M169" s="281"/>
    </row>
    <row r="170" spans="1:13" s="16" customFormat="1" ht="20.100000000000001" customHeight="1">
      <c r="A170" s="278">
        <v>157</v>
      </c>
      <c r="B170" s="129" t="s">
        <v>997</v>
      </c>
      <c r="C170" s="130" t="s">
        <v>998</v>
      </c>
      <c r="D170" s="131" t="s">
        <v>999</v>
      </c>
      <c r="E170" s="186" t="s">
        <v>1000</v>
      </c>
      <c r="F170" s="186" t="s">
        <v>415</v>
      </c>
      <c r="G170" s="197">
        <v>8.5</v>
      </c>
      <c r="H170" s="197">
        <v>8.6999999999999993</v>
      </c>
      <c r="I170" s="197">
        <v>8.6999999999999993</v>
      </c>
      <c r="J170" s="38">
        <v>7.8</v>
      </c>
      <c r="K170" s="279">
        <v>8.3000000000000007</v>
      </c>
      <c r="L170" s="280" t="s">
        <v>1028</v>
      </c>
      <c r="M170" s="281"/>
    </row>
    <row r="171" spans="1:13" s="16" customFormat="1" ht="20.100000000000001" customHeight="1">
      <c r="A171" s="278">
        <v>158</v>
      </c>
      <c r="B171" s="129" t="s">
        <v>1001</v>
      </c>
      <c r="C171" s="130" t="s">
        <v>1002</v>
      </c>
      <c r="D171" s="131" t="s">
        <v>1003</v>
      </c>
      <c r="E171" s="186" t="s">
        <v>214</v>
      </c>
      <c r="F171" s="186" t="s">
        <v>30</v>
      </c>
      <c r="G171" s="197">
        <v>5</v>
      </c>
      <c r="H171" s="197">
        <v>5</v>
      </c>
      <c r="I171" s="197">
        <v>5.2</v>
      </c>
      <c r="J171" s="38">
        <v>7.3</v>
      </c>
      <c r="K171" s="279">
        <v>6.2</v>
      </c>
      <c r="L171" s="280" t="s">
        <v>1029</v>
      </c>
      <c r="M171" s="281"/>
    </row>
    <row r="172" spans="1:13" s="16" customFormat="1" ht="20.100000000000001" customHeight="1">
      <c r="A172" s="278">
        <v>159</v>
      </c>
      <c r="B172" s="129" t="s">
        <v>1004</v>
      </c>
      <c r="C172" s="130" t="s">
        <v>1005</v>
      </c>
      <c r="D172" s="131" t="s">
        <v>262</v>
      </c>
      <c r="E172" s="186" t="s">
        <v>1006</v>
      </c>
      <c r="F172" s="186" t="s">
        <v>788</v>
      </c>
      <c r="G172" s="197">
        <v>8</v>
      </c>
      <c r="H172" s="197">
        <v>6</v>
      </c>
      <c r="I172" s="197">
        <v>6.8</v>
      </c>
      <c r="J172" s="38">
        <v>7.9</v>
      </c>
      <c r="K172" s="279">
        <v>7.2</v>
      </c>
      <c r="L172" s="280" t="s">
        <v>1027</v>
      </c>
      <c r="M172" s="281"/>
    </row>
    <row r="173" spans="1:13" s="16" customFormat="1" ht="20.100000000000001" customHeight="1">
      <c r="A173" s="278">
        <v>160</v>
      </c>
      <c r="B173" s="129" t="s">
        <v>1007</v>
      </c>
      <c r="C173" s="130" t="s">
        <v>1008</v>
      </c>
      <c r="D173" s="131" t="s">
        <v>366</v>
      </c>
      <c r="E173" s="186" t="s">
        <v>1009</v>
      </c>
      <c r="F173" s="186" t="s">
        <v>788</v>
      </c>
      <c r="G173" s="197">
        <v>6.5</v>
      </c>
      <c r="H173" s="197">
        <v>5.5</v>
      </c>
      <c r="I173" s="197">
        <v>5.6</v>
      </c>
      <c r="J173" s="38">
        <v>7.3</v>
      </c>
      <c r="K173" s="279">
        <v>6.4</v>
      </c>
      <c r="L173" s="280" t="s">
        <v>1029</v>
      </c>
      <c r="M173" s="281"/>
    </row>
    <row r="174" spans="1:13" s="16" customFormat="1" ht="20.100000000000001" customHeight="1">
      <c r="A174" s="278">
        <v>161</v>
      </c>
      <c r="B174" s="129" t="s">
        <v>1010</v>
      </c>
      <c r="C174" s="130" t="s">
        <v>1011</v>
      </c>
      <c r="D174" s="131" t="s">
        <v>698</v>
      </c>
      <c r="E174" s="186" t="s">
        <v>1012</v>
      </c>
      <c r="F174" s="186" t="s">
        <v>30</v>
      </c>
      <c r="G174" s="197">
        <v>5.5</v>
      </c>
      <c r="H174" s="197">
        <v>5.8</v>
      </c>
      <c r="I174" s="197">
        <v>6.3</v>
      </c>
      <c r="J174" s="38">
        <v>7.3</v>
      </c>
      <c r="K174" s="279">
        <v>6.7</v>
      </c>
      <c r="L174" s="280" t="s">
        <v>1029</v>
      </c>
      <c r="M174" s="281"/>
    </row>
    <row r="175" spans="1:13" s="1" customFormat="1" ht="20.100000000000001" customHeight="1">
      <c r="A175" s="278">
        <v>162</v>
      </c>
      <c r="B175" s="129" t="s">
        <v>1013</v>
      </c>
      <c r="C175" s="130" t="s">
        <v>1014</v>
      </c>
      <c r="D175" s="131" t="s">
        <v>286</v>
      </c>
      <c r="E175" s="186" t="s">
        <v>209</v>
      </c>
      <c r="F175" s="186" t="s">
        <v>30</v>
      </c>
      <c r="G175" s="197">
        <v>5</v>
      </c>
      <c r="H175" s="197">
        <v>5</v>
      </c>
      <c r="I175" s="197">
        <v>5.8</v>
      </c>
      <c r="J175" s="38">
        <v>7.2</v>
      </c>
      <c r="K175" s="279">
        <v>6.4</v>
      </c>
      <c r="L175" s="280" t="s">
        <v>1029</v>
      </c>
      <c r="M175" s="281"/>
    </row>
    <row r="176" spans="1:13" s="1" customFormat="1" ht="20.100000000000001" customHeight="1">
      <c r="A176" s="278">
        <v>163</v>
      </c>
      <c r="B176" s="129" t="s">
        <v>1015</v>
      </c>
      <c r="C176" s="130" t="s">
        <v>987</v>
      </c>
      <c r="D176" s="131" t="s">
        <v>1016</v>
      </c>
      <c r="E176" s="186" t="s">
        <v>575</v>
      </c>
      <c r="F176" s="186" t="s">
        <v>30</v>
      </c>
      <c r="G176" s="197">
        <v>5.5</v>
      </c>
      <c r="H176" s="197">
        <v>6</v>
      </c>
      <c r="I176" s="197">
        <v>6</v>
      </c>
      <c r="J176" s="38">
        <v>7.5</v>
      </c>
      <c r="K176" s="279">
        <v>6.8</v>
      </c>
      <c r="L176" s="280" t="s">
        <v>1029</v>
      </c>
      <c r="M176" s="281"/>
    </row>
    <row r="177" spans="1:13" s="1" customFormat="1" ht="20.100000000000001" customHeight="1">
      <c r="A177" s="278">
        <v>164</v>
      </c>
      <c r="B177" s="129" t="s">
        <v>1018</v>
      </c>
      <c r="C177" s="130" t="s">
        <v>1017</v>
      </c>
      <c r="D177" s="131" t="s">
        <v>601</v>
      </c>
      <c r="E177" s="186" t="s">
        <v>1019</v>
      </c>
      <c r="F177" s="186" t="s">
        <v>788</v>
      </c>
      <c r="G177" s="197">
        <v>7.5</v>
      </c>
      <c r="H177" s="197">
        <v>5.9</v>
      </c>
      <c r="I177" s="197">
        <v>6.5</v>
      </c>
      <c r="J177" s="38">
        <v>7.3</v>
      </c>
      <c r="K177" s="279">
        <v>6.8</v>
      </c>
      <c r="L177" s="280" t="s">
        <v>1029</v>
      </c>
      <c r="M177" s="281"/>
    </row>
    <row r="178" spans="1:13" s="1" customFormat="1" ht="20.100000000000001" customHeight="1">
      <c r="A178" s="278">
        <v>165</v>
      </c>
      <c r="B178" s="129" t="s">
        <v>1020</v>
      </c>
      <c r="C178" s="130" t="s">
        <v>1021</v>
      </c>
      <c r="D178" s="131" t="s">
        <v>36</v>
      </c>
      <c r="E178" s="186" t="s">
        <v>1022</v>
      </c>
      <c r="F178" s="186" t="s">
        <v>30</v>
      </c>
      <c r="G178" s="197">
        <v>5</v>
      </c>
      <c r="H178" s="197">
        <v>6.2</v>
      </c>
      <c r="I178" s="197">
        <v>5.3</v>
      </c>
      <c r="J178" s="38">
        <v>7.2</v>
      </c>
      <c r="K178" s="279">
        <v>6.4</v>
      </c>
      <c r="L178" s="280" t="s">
        <v>1029</v>
      </c>
      <c r="M178" s="281"/>
    </row>
    <row r="179" spans="1:13" s="1" customFormat="1" ht="20.100000000000001" customHeight="1">
      <c r="A179" s="278">
        <v>166</v>
      </c>
      <c r="B179" s="129" t="s">
        <v>1023</v>
      </c>
      <c r="C179" s="130" t="s">
        <v>1024</v>
      </c>
      <c r="D179" s="131" t="s">
        <v>36</v>
      </c>
      <c r="E179" s="186" t="s">
        <v>961</v>
      </c>
      <c r="F179" s="186" t="s">
        <v>30</v>
      </c>
      <c r="G179" s="197">
        <v>8.5</v>
      </c>
      <c r="H179" s="197">
        <v>8</v>
      </c>
      <c r="I179" s="197">
        <v>6.4</v>
      </c>
      <c r="J179" s="38">
        <v>7.5</v>
      </c>
      <c r="K179" s="279">
        <v>7.2</v>
      </c>
      <c r="L179" s="280" t="s">
        <v>1027</v>
      </c>
      <c r="M179" s="281"/>
    </row>
    <row r="180" spans="1:13" s="1" customFormat="1" ht="20.100000000000001" customHeight="1">
      <c r="A180" s="278">
        <v>167</v>
      </c>
      <c r="B180" s="129" t="s">
        <v>1025</v>
      </c>
      <c r="C180" s="130" t="s">
        <v>1026</v>
      </c>
      <c r="D180" s="131" t="s">
        <v>605</v>
      </c>
      <c r="E180" s="186" t="s">
        <v>536</v>
      </c>
      <c r="F180" s="186" t="s">
        <v>30</v>
      </c>
      <c r="G180" s="197">
        <v>8.5</v>
      </c>
      <c r="H180" s="197">
        <v>5.3</v>
      </c>
      <c r="I180" s="197">
        <v>7</v>
      </c>
      <c r="J180" s="38">
        <v>7.5</v>
      </c>
      <c r="K180" s="279">
        <v>7</v>
      </c>
      <c r="L180" s="280" t="s">
        <v>1027</v>
      </c>
      <c r="M180" s="281"/>
    </row>
    <row r="181" spans="1:13" s="1" customFormat="1" ht="15">
      <c r="A181" s="2"/>
      <c r="B181" s="47"/>
      <c r="C181" s="48"/>
      <c r="D181" s="51"/>
      <c r="E181" s="52"/>
      <c r="F181" s="42"/>
      <c r="G181" s="3"/>
      <c r="H181" s="3"/>
      <c r="I181" s="261"/>
      <c r="J181" s="2"/>
      <c r="K181" s="3"/>
      <c r="L181" s="2"/>
      <c r="M181" s="2"/>
    </row>
  </sheetData>
  <autoFilter ref="A13:M174"/>
  <mergeCells count="19">
    <mergeCell ref="A6:M6"/>
    <mergeCell ref="D7:G7"/>
    <mergeCell ref="A11:A13"/>
    <mergeCell ref="B11:B13"/>
    <mergeCell ref="C11:C13"/>
    <mergeCell ref="D11:D13"/>
    <mergeCell ref="E11:E13"/>
    <mergeCell ref="F11:F13"/>
    <mergeCell ref="G11:I11"/>
    <mergeCell ref="J11:J12"/>
    <mergeCell ref="L11:L13"/>
    <mergeCell ref="M11:M13"/>
    <mergeCell ref="K11:K13"/>
    <mergeCell ref="A5:M5"/>
    <mergeCell ref="A1:E1"/>
    <mergeCell ref="F1:M1"/>
    <mergeCell ref="A2:E2"/>
    <mergeCell ref="F2:M2"/>
    <mergeCell ref="A3:E3"/>
  </mergeCells>
  <conditionalFormatting sqref="M14:M180">
    <cfRule type="cellIs" dxfId="50" priority="2" operator="equal">
      <formula>"Rớt"</formula>
    </cfRule>
  </conditionalFormatting>
  <conditionalFormatting sqref="J124:K180 K108:K123 J14:K107">
    <cfRule type="cellIs" dxfId="49" priority="1" operator="lessThan">
      <formula>5</formula>
    </cfRule>
  </conditionalFormatting>
  <pageMargins left="0.7" right="0.45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0" workbookViewId="0">
      <selection activeCell="A17" sqref="A17:XFD28"/>
    </sheetView>
  </sheetViews>
  <sheetFormatPr defaultRowHeight="15.75"/>
  <cols>
    <col min="1" max="1" width="5.28515625" style="30" customWidth="1"/>
    <col min="2" max="2" width="14" style="47" bestFit="1" customWidth="1"/>
    <col min="3" max="3" width="16" style="56" customWidth="1"/>
    <col min="4" max="4" width="9.140625" style="57"/>
    <col min="5" max="5" width="13.42578125" style="58" customWidth="1"/>
    <col min="6" max="6" width="12.140625" style="59" customWidth="1"/>
    <col min="7" max="9" width="8.7109375" style="30" customWidth="1"/>
    <col min="10" max="10" width="7.85546875" style="30" customWidth="1"/>
    <col min="11" max="11" width="7.140625" style="30" customWidth="1"/>
    <col min="12" max="12" width="8.7109375" style="30" customWidth="1"/>
    <col min="13" max="13" width="7.42578125" style="30" customWidth="1"/>
    <col min="14" max="16384" width="9.140625" style="30"/>
  </cols>
  <sheetData>
    <row r="1" spans="1:13" s="1" customFormat="1" ht="16.5">
      <c r="A1" s="368" t="s">
        <v>0</v>
      </c>
      <c r="B1" s="368"/>
      <c r="C1" s="368"/>
      <c r="D1" s="368"/>
      <c r="E1" s="368"/>
      <c r="F1" s="369" t="s">
        <v>1</v>
      </c>
      <c r="G1" s="369"/>
      <c r="H1" s="369"/>
      <c r="I1" s="369"/>
      <c r="J1" s="369"/>
      <c r="K1" s="369"/>
      <c r="L1" s="369"/>
      <c r="M1" s="369"/>
    </row>
    <row r="2" spans="1:13" s="1" customFormat="1" ht="18.75">
      <c r="A2" s="370" t="s">
        <v>735</v>
      </c>
      <c r="B2" s="370"/>
      <c r="C2" s="370"/>
      <c r="D2" s="370"/>
      <c r="E2" s="370"/>
      <c r="F2" s="371" t="s">
        <v>2</v>
      </c>
      <c r="G2" s="371"/>
      <c r="H2" s="371"/>
      <c r="I2" s="371"/>
      <c r="J2" s="371"/>
      <c r="K2" s="371"/>
      <c r="L2" s="371"/>
      <c r="M2" s="371"/>
    </row>
    <row r="3" spans="1:13" s="1" customFormat="1">
      <c r="A3" s="370" t="s">
        <v>736</v>
      </c>
      <c r="B3" s="370"/>
      <c r="C3" s="370"/>
      <c r="D3" s="370"/>
      <c r="E3" s="370"/>
      <c r="F3" s="42"/>
      <c r="G3" s="3"/>
      <c r="H3" s="3"/>
      <c r="I3" s="3"/>
      <c r="J3" s="2"/>
      <c r="K3" s="3"/>
      <c r="L3" s="2"/>
      <c r="M3" s="2"/>
    </row>
    <row r="4" spans="1:13" s="1" customFormat="1" ht="15">
      <c r="A4" s="4"/>
      <c r="B4" s="43"/>
      <c r="C4" s="44"/>
      <c r="D4" s="45"/>
      <c r="E4" s="46"/>
      <c r="F4" s="42"/>
      <c r="G4" s="3"/>
      <c r="H4" s="3"/>
      <c r="I4" s="3"/>
      <c r="J4" s="2"/>
      <c r="K4" s="3"/>
      <c r="L4" s="2"/>
      <c r="M4" s="2"/>
    </row>
    <row r="5" spans="1:13" s="5" customFormat="1" ht="26.45" customHeight="1">
      <c r="A5" s="402" t="s">
        <v>1032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</row>
    <row r="6" spans="1:13" s="5" customFormat="1" ht="20.25" customHeight="1">
      <c r="A6" s="402" t="s">
        <v>130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</row>
    <row r="7" spans="1:13" s="5" customFormat="1" ht="18.75">
      <c r="A7" s="6"/>
      <c r="B7" s="47"/>
      <c r="C7" s="42"/>
      <c r="D7" s="403" t="s">
        <v>737</v>
      </c>
      <c r="E7" s="403"/>
      <c r="F7" s="403"/>
      <c r="G7" s="403"/>
      <c r="H7" s="6"/>
      <c r="I7" s="126"/>
      <c r="J7" s="27"/>
      <c r="K7" s="127"/>
      <c r="L7" s="127"/>
    </row>
    <row r="8" spans="1:13" s="5" customFormat="1" ht="20.100000000000001" customHeight="1">
      <c r="A8" s="6"/>
      <c r="B8" s="47"/>
      <c r="C8" s="48"/>
      <c r="D8" s="207" t="s">
        <v>3</v>
      </c>
      <c r="E8" s="208"/>
      <c r="F8" s="209"/>
      <c r="G8" s="210"/>
      <c r="H8" s="12"/>
      <c r="I8" s="12"/>
      <c r="J8" s="128"/>
      <c r="K8" s="12"/>
      <c r="L8" s="128"/>
      <c r="M8" s="128"/>
    </row>
    <row r="9" spans="1:13" s="5" customFormat="1" ht="20.100000000000001" customHeight="1">
      <c r="A9" s="6"/>
      <c r="B9" s="47"/>
      <c r="C9" s="48"/>
      <c r="D9" s="211" t="s">
        <v>131</v>
      </c>
      <c r="E9" s="208"/>
      <c r="F9" s="209"/>
      <c r="G9" s="210"/>
      <c r="H9" s="12"/>
      <c r="I9" s="12"/>
      <c r="J9" s="128"/>
      <c r="K9" s="12"/>
      <c r="L9" s="128"/>
      <c r="M9" s="128"/>
    </row>
    <row r="10" spans="1:13" s="1" customFormat="1" ht="6.75" customHeight="1" thickBot="1">
      <c r="A10" s="2"/>
      <c r="B10" s="47"/>
      <c r="C10" s="48"/>
      <c r="D10" s="51"/>
      <c r="E10" s="52"/>
      <c r="F10" s="42"/>
      <c r="G10" s="3"/>
      <c r="H10" s="3"/>
      <c r="I10" s="3"/>
      <c r="J10" s="2"/>
      <c r="K10" s="3"/>
      <c r="L10" s="2"/>
      <c r="M10" s="2"/>
    </row>
    <row r="11" spans="1:13" s="16" customFormat="1" ht="17.25" customHeight="1">
      <c r="A11" s="404" t="s">
        <v>4</v>
      </c>
      <c r="B11" s="376" t="s">
        <v>5</v>
      </c>
      <c r="C11" s="379" t="s">
        <v>6</v>
      </c>
      <c r="D11" s="382" t="s">
        <v>7</v>
      </c>
      <c r="E11" s="407" t="s">
        <v>8</v>
      </c>
      <c r="F11" s="410" t="s">
        <v>9</v>
      </c>
      <c r="G11" s="413" t="s">
        <v>10</v>
      </c>
      <c r="H11" s="414"/>
      <c r="I11" s="415"/>
      <c r="J11" s="416" t="s">
        <v>11</v>
      </c>
      <c r="K11" s="424" t="s">
        <v>12</v>
      </c>
      <c r="L11" s="418" t="s">
        <v>13</v>
      </c>
      <c r="M11" s="421" t="s">
        <v>14</v>
      </c>
    </row>
    <row r="12" spans="1:13" s="16" customFormat="1" ht="38.25" customHeight="1">
      <c r="A12" s="405"/>
      <c r="B12" s="377"/>
      <c r="C12" s="380"/>
      <c r="D12" s="383"/>
      <c r="E12" s="408"/>
      <c r="F12" s="411"/>
      <c r="G12" s="17" t="s">
        <v>15</v>
      </c>
      <c r="H12" s="17" t="s">
        <v>16</v>
      </c>
      <c r="I12" s="17" t="s">
        <v>17</v>
      </c>
      <c r="J12" s="417"/>
      <c r="K12" s="425"/>
      <c r="L12" s="419"/>
      <c r="M12" s="422"/>
    </row>
    <row r="13" spans="1:13" s="16" customFormat="1" ht="13.5" customHeight="1">
      <c r="A13" s="406"/>
      <c r="B13" s="378"/>
      <c r="C13" s="381"/>
      <c r="D13" s="384"/>
      <c r="E13" s="409"/>
      <c r="F13" s="412"/>
      <c r="G13" s="17"/>
      <c r="H13" s="18">
        <v>1</v>
      </c>
      <c r="I13" s="18">
        <v>2</v>
      </c>
      <c r="J13" s="19">
        <v>3</v>
      </c>
      <c r="K13" s="426"/>
      <c r="L13" s="420"/>
      <c r="M13" s="423"/>
    </row>
    <row r="14" spans="1:13" s="16" customFormat="1">
      <c r="A14" s="31">
        <v>1</v>
      </c>
      <c r="B14" s="129" t="s">
        <v>738</v>
      </c>
      <c r="C14" s="130" t="s">
        <v>739</v>
      </c>
      <c r="D14" s="131" t="s">
        <v>189</v>
      </c>
      <c r="E14" s="132" t="s">
        <v>740</v>
      </c>
      <c r="F14" s="132" t="s">
        <v>30</v>
      </c>
      <c r="G14" s="53">
        <v>5</v>
      </c>
      <c r="H14" s="53">
        <v>5.3</v>
      </c>
      <c r="I14" s="53">
        <v>6</v>
      </c>
      <c r="J14" s="21">
        <v>6.7</v>
      </c>
      <c r="K14" s="22">
        <v>6.2</v>
      </c>
      <c r="L14" s="23" t="s">
        <v>1029</v>
      </c>
      <c r="M14" s="24"/>
    </row>
    <row r="15" spans="1:13" s="16" customFormat="1">
      <c r="A15" s="31">
        <v>2</v>
      </c>
      <c r="B15" s="129" t="s">
        <v>741</v>
      </c>
      <c r="C15" s="130" t="s">
        <v>742</v>
      </c>
      <c r="D15" s="131" t="s">
        <v>743</v>
      </c>
      <c r="E15" s="132" t="s">
        <v>744</v>
      </c>
      <c r="F15" s="132" t="s">
        <v>137</v>
      </c>
      <c r="G15" s="53">
        <v>8</v>
      </c>
      <c r="H15" s="53">
        <v>5</v>
      </c>
      <c r="I15" s="53">
        <v>8</v>
      </c>
      <c r="J15" s="21">
        <v>6.6</v>
      </c>
      <c r="K15" s="22">
        <v>6.8</v>
      </c>
      <c r="L15" s="23" t="s">
        <v>1029</v>
      </c>
      <c r="M15" s="24"/>
    </row>
    <row r="16" spans="1:13" s="1" customFormat="1" ht="15.75" customHeight="1">
      <c r="A16" s="2"/>
      <c r="B16" s="47"/>
      <c r="C16" s="48"/>
      <c r="D16" s="51"/>
      <c r="E16" s="52"/>
      <c r="F16" s="42"/>
      <c r="G16" s="3"/>
      <c r="H16" s="3"/>
      <c r="I16" s="3"/>
      <c r="J16" s="2"/>
      <c r="K16" s="3"/>
      <c r="L16" s="2"/>
      <c r="M16" s="2"/>
    </row>
  </sheetData>
  <autoFilter ref="A13:M14"/>
  <mergeCells count="19">
    <mergeCell ref="A5:M5"/>
    <mergeCell ref="A1:E1"/>
    <mergeCell ref="F1:M1"/>
    <mergeCell ref="A2:E2"/>
    <mergeCell ref="F2:M2"/>
    <mergeCell ref="A3:E3"/>
    <mergeCell ref="K11:K13"/>
    <mergeCell ref="A6:M6"/>
    <mergeCell ref="D7:G7"/>
    <mergeCell ref="A11:A13"/>
    <mergeCell ref="B11:B13"/>
    <mergeCell ref="C11:C13"/>
    <mergeCell ref="D11:D13"/>
    <mergeCell ref="E11:E13"/>
    <mergeCell ref="F11:F13"/>
    <mergeCell ref="G11:I11"/>
    <mergeCell ref="J11:J12"/>
    <mergeCell ref="L11:L13"/>
    <mergeCell ref="M11:M13"/>
  </mergeCells>
  <conditionalFormatting sqref="M14:M15">
    <cfRule type="cellIs" dxfId="23" priority="3" operator="equal">
      <formula>"Rớt"</formula>
    </cfRule>
  </conditionalFormatting>
  <conditionalFormatting sqref="G14:K15">
    <cfRule type="cellIs" dxfId="22" priority="1" operator="lessThan">
      <formula>5</formula>
    </cfRule>
  </conditionalFormatting>
  <pageMargins left="0.7" right="0.45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22" workbookViewId="0">
      <selection activeCell="A29" sqref="A29:XFD37"/>
    </sheetView>
  </sheetViews>
  <sheetFormatPr defaultRowHeight="15.75"/>
  <cols>
    <col min="1" max="1" width="5.28515625" style="30" customWidth="1"/>
    <col min="2" max="2" width="14" style="30" bestFit="1" customWidth="1"/>
    <col min="3" max="3" width="17.42578125" style="30" customWidth="1"/>
    <col min="4" max="4" width="9.140625" style="30"/>
    <col min="5" max="5" width="13.42578125" style="30" customWidth="1"/>
    <col min="6" max="6" width="13.28515625" style="30" customWidth="1"/>
    <col min="7" max="8" width="8.7109375" style="30" customWidth="1"/>
    <col min="9" max="9" width="10.28515625" style="30" customWidth="1"/>
    <col min="10" max="10" width="8" style="30" customWidth="1"/>
    <col min="11" max="11" width="7.7109375" style="30" customWidth="1"/>
    <col min="12" max="12" width="8.7109375" style="30" customWidth="1"/>
    <col min="13" max="16384" width="9.140625" style="30"/>
  </cols>
  <sheetData>
    <row r="1" spans="1:13" s="1" customFormat="1" ht="16.5">
      <c r="A1" s="368" t="s">
        <v>0</v>
      </c>
      <c r="B1" s="368"/>
      <c r="C1" s="368"/>
      <c r="D1" s="368"/>
      <c r="E1" s="368"/>
      <c r="F1" s="369" t="s">
        <v>1</v>
      </c>
      <c r="G1" s="369"/>
      <c r="H1" s="369"/>
      <c r="I1" s="369"/>
      <c r="J1" s="369"/>
      <c r="K1" s="369"/>
      <c r="L1" s="369"/>
      <c r="M1" s="369"/>
    </row>
    <row r="2" spans="1:13" s="1" customFormat="1" ht="18.75">
      <c r="A2" s="370" t="s">
        <v>735</v>
      </c>
      <c r="B2" s="370"/>
      <c r="C2" s="370"/>
      <c r="D2" s="370"/>
      <c r="E2" s="370"/>
      <c r="F2" s="371" t="s">
        <v>2</v>
      </c>
      <c r="G2" s="371"/>
      <c r="H2" s="371"/>
      <c r="I2" s="371"/>
      <c r="J2" s="371"/>
      <c r="K2" s="371"/>
      <c r="L2" s="371"/>
      <c r="M2" s="371"/>
    </row>
    <row r="3" spans="1:13" s="1" customFormat="1">
      <c r="A3" s="370" t="s">
        <v>736</v>
      </c>
      <c r="B3" s="370"/>
      <c r="C3" s="370"/>
      <c r="D3" s="370"/>
      <c r="E3" s="370"/>
      <c r="F3" s="42"/>
      <c r="G3" s="3"/>
      <c r="H3" s="3"/>
      <c r="I3" s="3"/>
      <c r="J3" s="2"/>
      <c r="K3" s="3"/>
      <c r="L3" s="2"/>
      <c r="M3" s="2"/>
    </row>
    <row r="4" spans="1:13" s="1" customFormat="1" ht="15">
      <c r="A4" s="4"/>
      <c r="B4" s="43"/>
      <c r="C4" s="44"/>
      <c r="D4" s="45"/>
      <c r="E4" s="46"/>
      <c r="F4" s="42"/>
      <c r="G4" s="3"/>
      <c r="H4" s="3"/>
      <c r="I4" s="3"/>
      <c r="J4" s="2"/>
      <c r="K4" s="3"/>
      <c r="L4" s="2"/>
      <c r="M4" s="2"/>
    </row>
    <row r="5" spans="1:13" s="5" customFormat="1" ht="26.45" customHeight="1">
      <c r="A5" s="402" t="s">
        <v>1032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</row>
    <row r="6" spans="1:13" s="5" customFormat="1" ht="20.25" customHeight="1">
      <c r="A6" s="402" t="s">
        <v>130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</row>
    <row r="7" spans="1:13" s="5" customFormat="1" ht="20.100000000000001" customHeight="1">
      <c r="A7" s="6"/>
      <c r="B7" s="6"/>
      <c r="C7" s="7"/>
      <c r="D7" s="219" t="s">
        <v>172</v>
      </c>
      <c r="E7" s="9"/>
      <c r="G7" s="487"/>
      <c r="H7" s="487"/>
      <c r="I7" s="64"/>
      <c r="J7" s="63"/>
      <c r="K7" s="64"/>
      <c r="L7" s="63"/>
      <c r="M7" s="63"/>
    </row>
    <row r="8" spans="1:13" s="5" customFormat="1" ht="20.100000000000001" customHeight="1">
      <c r="A8" s="6"/>
      <c r="B8" s="6"/>
      <c r="C8" s="6"/>
      <c r="D8" s="213" t="s">
        <v>3</v>
      </c>
      <c r="E8" s="9"/>
      <c r="G8" s="12"/>
      <c r="H8" s="12"/>
      <c r="I8" s="12"/>
      <c r="J8" s="65"/>
      <c r="K8" s="12"/>
      <c r="L8" s="65"/>
      <c r="M8" s="65"/>
    </row>
    <row r="9" spans="1:13" s="5" customFormat="1" ht="20.100000000000001" customHeight="1">
      <c r="A9" s="6"/>
      <c r="B9" s="6"/>
      <c r="C9" s="6"/>
      <c r="D9" s="219" t="s">
        <v>131</v>
      </c>
      <c r="E9" s="9"/>
      <c r="G9" s="12"/>
      <c r="H9" s="12"/>
      <c r="I9" s="12"/>
      <c r="J9" s="65"/>
      <c r="K9" s="12"/>
      <c r="L9" s="65"/>
      <c r="M9" s="65"/>
    </row>
    <row r="10" spans="1:13" s="1" customFormat="1" ht="6.75" customHeight="1" thickBot="1">
      <c r="A10" s="2"/>
      <c r="B10" s="2"/>
      <c r="D10" s="14"/>
      <c r="E10" s="15"/>
      <c r="F10" s="2"/>
      <c r="G10" s="3"/>
      <c r="H10" s="3"/>
      <c r="I10" s="3"/>
      <c r="J10" s="2"/>
      <c r="K10" s="3"/>
      <c r="L10" s="2"/>
      <c r="M10" s="2"/>
    </row>
    <row r="11" spans="1:13" s="16" customFormat="1" ht="17.25" customHeight="1">
      <c r="A11" s="404" t="s">
        <v>4</v>
      </c>
      <c r="B11" s="464" t="s">
        <v>5</v>
      </c>
      <c r="C11" s="464" t="s">
        <v>6</v>
      </c>
      <c r="D11" s="467" t="s">
        <v>7</v>
      </c>
      <c r="E11" s="470" t="s">
        <v>8</v>
      </c>
      <c r="F11" s="464" t="s">
        <v>9</v>
      </c>
      <c r="G11" s="413" t="s">
        <v>10</v>
      </c>
      <c r="H11" s="414"/>
      <c r="I11" s="415"/>
      <c r="J11" s="416" t="s">
        <v>11</v>
      </c>
      <c r="K11" s="424" t="s">
        <v>12</v>
      </c>
      <c r="L11" s="418" t="s">
        <v>13</v>
      </c>
      <c r="M11" s="421" t="s">
        <v>14</v>
      </c>
    </row>
    <row r="12" spans="1:13" s="16" customFormat="1" ht="38.25" customHeight="1">
      <c r="A12" s="405"/>
      <c r="B12" s="465"/>
      <c r="C12" s="465"/>
      <c r="D12" s="468"/>
      <c r="E12" s="471"/>
      <c r="F12" s="465"/>
      <c r="G12" s="17" t="s">
        <v>15</v>
      </c>
      <c r="H12" s="17" t="s">
        <v>16</v>
      </c>
      <c r="I12" s="17" t="s">
        <v>17</v>
      </c>
      <c r="J12" s="417"/>
      <c r="K12" s="425"/>
      <c r="L12" s="419"/>
      <c r="M12" s="422"/>
    </row>
    <row r="13" spans="1:13" s="16" customFormat="1" ht="13.5" customHeight="1">
      <c r="A13" s="406"/>
      <c r="B13" s="466"/>
      <c r="C13" s="466"/>
      <c r="D13" s="469"/>
      <c r="E13" s="472"/>
      <c r="F13" s="466"/>
      <c r="G13" s="17"/>
      <c r="H13" s="18">
        <v>1</v>
      </c>
      <c r="I13" s="18">
        <v>2</v>
      </c>
      <c r="J13" s="19">
        <v>3</v>
      </c>
      <c r="K13" s="426"/>
      <c r="L13" s="420"/>
      <c r="M13" s="423"/>
    </row>
    <row r="14" spans="1:13" s="25" customFormat="1" ht="20.100000000000001" customHeight="1">
      <c r="A14" s="20">
        <v>1</v>
      </c>
      <c r="B14" s="107" t="s">
        <v>1127</v>
      </c>
      <c r="C14" s="108" t="s">
        <v>1128</v>
      </c>
      <c r="D14" s="109" t="s">
        <v>173</v>
      </c>
      <c r="E14" s="94" t="s">
        <v>209</v>
      </c>
      <c r="F14" s="113" t="s">
        <v>210</v>
      </c>
      <c r="G14" s="265">
        <v>7.5</v>
      </c>
      <c r="H14" s="266">
        <v>8.5</v>
      </c>
      <c r="I14" s="21">
        <v>9</v>
      </c>
      <c r="J14" s="21">
        <v>7.2</v>
      </c>
      <c r="K14" s="22">
        <f t="shared" ref="K14" si="0">ROUND((H14+I14*2+J14*3)/6,1)</f>
        <v>8</v>
      </c>
      <c r="L14" s="23" t="str">
        <f t="shared" ref="L14" si="1">IF(K14&gt;=9,"Xuất sắc",IF(K14&gt;=8,"Giỏi",IF(K14&gt;=7,"Khá",IF(K14&gt;=6,"TB Khá",IF(K14&gt;=5,"Trung bình","Yếu")))))</f>
        <v>Giỏi</v>
      </c>
      <c r="M14" s="24"/>
    </row>
    <row r="15" spans="1:13" s="25" customFormat="1" ht="20.100000000000001" customHeight="1">
      <c r="A15" s="20">
        <v>2</v>
      </c>
      <c r="B15" s="107" t="s">
        <v>176</v>
      </c>
      <c r="C15" s="108" t="s">
        <v>177</v>
      </c>
      <c r="D15" s="109" t="s">
        <v>178</v>
      </c>
      <c r="E15" s="94" t="s">
        <v>212</v>
      </c>
      <c r="F15" s="113" t="s">
        <v>213</v>
      </c>
      <c r="G15" s="123">
        <v>7.5</v>
      </c>
      <c r="H15" s="125">
        <v>6</v>
      </c>
      <c r="I15" s="21">
        <v>9</v>
      </c>
      <c r="J15" s="21">
        <v>7.4</v>
      </c>
      <c r="K15" s="22">
        <v>7.7</v>
      </c>
      <c r="L15" s="23" t="s">
        <v>1027</v>
      </c>
      <c r="M15" s="24"/>
    </row>
    <row r="16" spans="1:13" s="25" customFormat="1" ht="20.100000000000001" customHeight="1">
      <c r="A16" s="264">
        <v>3</v>
      </c>
      <c r="B16" s="107" t="s">
        <v>179</v>
      </c>
      <c r="C16" s="108" t="s">
        <v>180</v>
      </c>
      <c r="D16" s="109" t="s">
        <v>86</v>
      </c>
      <c r="E16" s="95">
        <v>34760</v>
      </c>
      <c r="F16" s="113" t="s">
        <v>216</v>
      </c>
      <c r="G16" s="123">
        <v>7.5</v>
      </c>
      <c r="H16" s="125">
        <v>9</v>
      </c>
      <c r="I16" s="21">
        <v>9</v>
      </c>
      <c r="J16" s="21">
        <v>7.5</v>
      </c>
      <c r="K16" s="22">
        <v>8.3000000000000007</v>
      </c>
      <c r="L16" s="23" t="s">
        <v>1028</v>
      </c>
      <c r="M16" s="24"/>
    </row>
    <row r="17" spans="1:13" s="25" customFormat="1" ht="20.100000000000001" customHeight="1">
      <c r="A17" s="20">
        <v>4</v>
      </c>
      <c r="B17" s="110" t="s">
        <v>181</v>
      </c>
      <c r="C17" s="111" t="s">
        <v>182</v>
      </c>
      <c r="D17" s="112" t="s">
        <v>183</v>
      </c>
      <c r="E17" s="114" t="s">
        <v>217</v>
      </c>
      <c r="F17" s="115" t="s">
        <v>216</v>
      </c>
      <c r="G17" s="123">
        <v>8</v>
      </c>
      <c r="H17" s="125">
        <v>8</v>
      </c>
      <c r="I17" s="21">
        <v>7.5</v>
      </c>
      <c r="J17" s="21">
        <v>8.5</v>
      </c>
      <c r="K17" s="22">
        <v>8.1</v>
      </c>
      <c r="L17" s="23" t="s">
        <v>1028</v>
      </c>
      <c r="M17" s="24"/>
    </row>
    <row r="18" spans="1:13" s="25" customFormat="1" ht="20.100000000000001" customHeight="1">
      <c r="A18" s="264">
        <v>5</v>
      </c>
      <c r="B18" s="110" t="s">
        <v>184</v>
      </c>
      <c r="C18" s="111" t="s">
        <v>185</v>
      </c>
      <c r="D18" s="112" t="s">
        <v>186</v>
      </c>
      <c r="E18" s="114" t="s">
        <v>218</v>
      </c>
      <c r="F18" s="115" t="s">
        <v>216</v>
      </c>
      <c r="G18" s="123">
        <v>7</v>
      </c>
      <c r="H18" s="125">
        <v>8</v>
      </c>
      <c r="I18" s="21">
        <v>8</v>
      </c>
      <c r="J18" s="21">
        <v>9.1999999999999993</v>
      </c>
      <c r="K18" s="22">
        <v>8.6</v>
      </c>
      <c r="L18" s="23" t="s">
        <v>1028</v>
      </c>
      <c r="M18" s="24"/>
    </row>
    <row r="19" spans="1:13" s="25" customFormat="1" ht="20.100000000000001" customHeight="1">
      <c r="A19" s="20">
        <v>6</v>
      </c>
      <c r="B19" s="110" t="s">
        <v>187</v>
      </c>
      <c r="C19" s="111" t="s">
        <v>188</v>
      </c>
      <c r="D19" s="112" t="s">
        <v>189</v>
      </c>
      <c r="E19" s="114" t="s">
        <v>219</v>
      </c>
      <c r="F19" s="115" t="s">
        <v>27</v>
      </c>
      <c r="G19" s="124">
        <v>8</v>
      </c>
      <c r="H19" s="125">
        <v>7.5</v>
      </c>
      <c r="I19" s="21">
        <v>8</v>
      </c>
      <c r="J19" s="21">
        <v>8.6999999999999993</v>
      </c>
      <c r="K19" s="22">
        <v>8.3000000000000007</v>
      </c>
      <c r="L19" s="23" t="s">
        <v>1028</v>
      </c>
      <c r="M19" s="24"/>
    </row>
    <row r="20" spans="1:13" s="25" customFormat="1" ht="20.100000000000001" customHeight="1">
      <c r="A20" s="264">
        <v>7</v>
      </c>
      <c r="B20" s="110" t="s">
        <v>190</v>
      </c>
      <c r="C20" s="111" t="s">
        <v>191</v>
      </c>
      <c r="D20" s="112" t="s">
        <v>192</v>
      </c>
      <c r="E20" s="114" t="s">
        <v>166</v>
      </c>
      <c r="F20" s="115" t="s">
        <v>27</v>
      </c>
      <c r="G20" s="124">
        <v>5</v>
      </c>
      <c r="H20" s="125">
        <v>7.5</v>
      </c>
      <c r="I20" s="21">
        <v>7.5</v>
      </c>
      <c r="J20" s="21">
        <v>8.6</v>
      </c>
      <c r="K20" s="22">
        <v>8.1</v>
      </c>
      <c r="L20" s="23" t="s">
        <v>1028</v>
      </c>
      <c r="M20" s="24"/>
    </row>
    <row r="21" spans="1:13" s="25" customFormat="1" ht="20.100000000000001" customHeight="1">
      <c r="A21" s="20">
        <v>8</v>
      </c>
      <c r="B21" s="110" t="s">
        <v>193</v>
      </c>
      <c r="C21" s="111" t="s">
        <v>194</v>
      </c>
      <c r="D21" s="112" t="s">
        <v>50</v>
      </c>
      <c r="E21" s="114" t="s">
        <v>220</v>
      </c>
      <c r="F21" s="115" t="s">
        <v>221</v>
      </c>
      <c r="G21" s="124">
        <v>7</v>
      </c>
      <c r="H21" s="125">
        <v>7.5</v>
      </c>
      <c r="I21" s="21">
        <v>7.5</v>
      </c>
      <c r="J21" s="21">
        <v>8.3000000000000007</v>
      </c>
      <c r="K21" s="22">
        <v>7.9</v>
      </c>
      <c r="L21" s="23" t="s">
        <v>1027</v>
      </c>
      <c r="M21" s="24"/>
    </row>
    <row r="22" spans="1:13" s="25" customFormat="1" ht="20.100000000000001" customHeight="1">
      <c r="A22" s="264">
        <v>9</v>
      </c>
      <c r="B22" s="110" t="s">
        <v>195</v>
      </c>
      <c r="C22" s="111" t="s">
        <v>196</v>
      </c>
      <c r="D22" s="112" t="s">
        <v>19</v>
      </c>
      <c r="E22" s="116" t="s">
        <v>222</v>
      </c>
      <c r="F22" s="115" t="s">
        <v>34</v>
      </c>
      <c r="G22" s="124">
        <v>6.5</v>
      </c>
      <c r="H22" s="125">
        <v>8</v>
      </c>
      <c r="I22" s="21">
        <v>8</v>
      </c>
      <c r="J22" s="21">
        <v>8.1999999999999993</v>
      </c>
      <c r="K22" s="22">
        <v>8.1</v>
      </c>
      <c r="L22" s="23" t="s">
        <v>1028</v>
      </c>
      <c r="M22" s="24"/>
    </row>
    <row r="23" spans="1:13" s="25" customFormat="1" ht="20.100000000000001" customHeight="1">
      <c r="A23" s="20">
        <v>10</v>
      </c>
      <c r="B23" s="110" t="s">
        <v>197</v>
      </c>
      <c r="C23" s="111" t="s">
        <v>198</v>
      </c>
      <c r="D23" s="112" t="s">
        <v>199</v>
      </c>
      <c r="E23" s="114" t="s">
        <v>223</v>
      </c>
      <c r="F23" s="115" t="s">
        <v>216</v>
      </c>
      <c r="G23" s="124">
        <v>6</v>
      </c>
      <c r="H23" s="125">
        <v>9</v>
      </c>
      <c r="I23" s="21">
        <v>7.5</v>
      </c>
      <c r="J23" s="21">
        <v>9</v>
      </c>
      <c r="K23" s="22">
        <v>8.5</v>
      </c>
      <c r="L23" s="23" t="s">
        <v>1028</v>
      </c>
      <c r="M23" s="24"/>
    </row>
    <row r="24" spans="1:13" s="25" customFormat="1" ht="20.100000000000001" customHeight="1">
      <c r="A24" s="264">
        <v>11</v>
      </c>
      <c r="B24" s="110" t="s">
        <v>200</v>
      </c>
      <c r="C24" s="111" t="s">
        <v>201</v>
      </c>
      <c r="D24" s="112" t="s">
        <v>202</v>
      </c>
      <c r="E24" s="116" t="s">
        <v>224</v>
      </c>
      <c r="F24" s="117" t="s">
        <v>225</v>
      </c>
      <c r="G24" s="124">
        <v>5</v>
      </c>
      <c r="H24" s="125">
        <v>6.5</v>
      </c>
      <c r="I24" s="21">
        <v>7</v>
      </c>
      <c r="J24" s="21">
        <v>7.9</v>
      </c>
      <c r="K24" s="22">
        <v>7.4</v>
      </c>
      <c r="L24" s="23" t="s">
        <v>1027</v>
      </c>
      <c r="M24" s="24"/>
    </row>
    <row r="25" spans="1:13" s="25" customFormat="1" ht="20.100000000000001" customHeight="1">
      <c r="A25" s="20">
        <v>12</v>
      </c>
      <c r="B25" s="110" t="s">
        <v>203</v>
      </c>
      <c r="C25" s="111" t="s">
        <v>204</v>
      </c>
      <c r="D25" s="112" t="s">
        <v>205</v>
      </c>
      <c r="E25" s="114" t="s">
        <v>226</v>
      </c>
      <c r="F25" s="115" t="s">
        <v>20</v>
      </c>
      <c r="G25" s="124">
        <v>7.5</v>
      </c>
      <c r="H25" s="125">
        <v>7</v>
      </c>
      <c r="I25" s="21">
        <v>6.5</v>
      </c>
      <c r="J25" s="21">
        <v>8</v>
      </c>
      <c r="K25" s="22">
        <v>7.3</v>
      </c>
      <c r="L25" s="23" t="s">
        <v>1027</v>
      </c>
      <c r="M25" s="24"/>
    </row>
    <row r="26" spans="1:13" s="25" customFormat="1" ht="20.100000000000001" customHeight="1">
      <c r="A26" s="264">
        <v>13</v>
      </c>
      <c r="B26" s="110" t="s">
        <v>206</v>
      </c>
      <c r="C26" s="111" t="s">
        <v>194</v>
      </c>
      <c r="D26" s="112" t="s">
        <v>59</v>
      </c>
      <c r="E26" s="116" t="s">
        <v>227</v>
      </c>
      <c r="F26" s="117" t="s">
        <v>228</v>
      </c>
      <c r="G26" s="124">
        <v>6.5</v>
      </c>
      <c r="H26" s="125">
        <v>7.5</v>
      </c>
      <c r="I26" s="21">
        <v>8</v>
      </c>
      <c r="J26" s="21">
        <v>8</v>
      </c>
      <c r="K26" s="22">
        <v>7.9</v>
      </c>
      <c r="L26" s="23" t="s">
        <v>1027</v>
      </c>
      <c r="M26" s="24"/>
    </row>
    <row r="27" spans="1:13" s="25" customFormat="1" ht="20.100000000000001" customHeight="1">
      <c r="A27" s="20">
        <v>14</v>
      </c>
      <c r="B27" s="110" t="s">
        <v>207</v>
      </c>
      <c r="C27" s="111" t="s">
        <v>208</v>
      </c>
      <c r="D27" s="112" t="s">
        <v>62</v>
      </c>
      <c r="E27" s="114" t="s">
        <v>229</v>
      </c>
      <c r="F27" s="115" t="s">
        <v>221</v>
      </c>
      <c r="G27" s="124">
        <v>5</v>
      </c>
      <c r="H27" s="125">
        <v>7.5</v>
      </c>
      <c r="I27" s="21">
        <v>7</v>
      </c>
      <c r="J27" s="21">
        <v>8.6999999999999993</v>
      </c>
      <c r="K27" s="22">
        <v>7.9</v>
      </c>
      <c r="L27" s="23" t="s">
        <v>1027</v>
      </c>
      <c r="M27" s="24"/>
    </row>
    <row r="28" spans="1:13" s="1" customFormat="1" ht="15">
      <c r="D28" s="51"/>
      <c r="E28" s="52"/>
      <c r="F28" s="42"/>
      <c r="G28" s="3"/>
      <c r="H28" s="3"/>
      <c r="I28" s="3"/>
      <c r="J28" s="2"/>
      <c r="K28" s="3"/>
      <c r="L28" s="2"/>
      <c r="M28" s="2"/>
    </row>
    <row r="29" spans="1:13" s="1" customFormat="1" ht="18.75">
      <c r="A29" s="2"/>
      <c r="B29" s="47"/>
      <c r="C29" s="44"/>
      <c r="D29" s="44"/>
      <c r="E29" s="50"/>
      <c r="F29" s="54"/>
      <c r="G29" s="28"/>
      <c r="H29" s="203"/>
      <c r="I29" s="203"/>
      <c r="J29" s="41"/>
      <c r="K29" s="29"/>
      <c r="L29" s="204"/>
    </row>
    <row r="30" spans="1:13" s="1" customFormat="1" ht="18.75">
      <c r="A30" s="2"/>
      <c r="B30" s="47"/>
      <c r="C30" s="44"/>
      <c r="D30" s="44"/>
      <c r="E30" s="50"/>
      <c r="F30" s="54"/>
      <c r="G30" s="28"/>
      <c r="H30" s="203"/>
      <c r="I30" s="203"/>
      <c r="J30" s="41"/>
      <c r="K30" s="29"/>
      <c r="L30" s="204"/>
    </row>
  </sheetData>
  <autoFilter ref="A13:M28"/>
  <mergeCells count="19">
    <mergeCell ref="A5:M5"/>
    <mergeCell ref="A1:E1"/>
    <mergeCell ref="F1:M1"/>
    <mergeCell ref="A2:E2"/>
    <mergeCell ref="F2:M2"/>
    <mergeCell ref="A3:E3"/>
    <mergeCell ref="L11:L13"/>
    <mergeCell ref="M11:M13"/>
    <mergeCell ref="A6:M6"/>
    <mergeCell ref="G7:H7"/>
    <mergeCell ref="A11:A13"/>
    <mergeCell ref="B11:B13"/>
    <mergeCell ref="C11:C13"/>
    <mergeCell ref="D11:D13"/>
    <mergeCell ref="E11:E13"/>
    <mergeCell ref="F11:F13"/>
    <mergeCell ref="G11:I11"/>
    <mergeCell ref="J11:J12"/>
    <mergeCell ref="K11:K13"/>
  </mergeCells>
  <conditionalFormatting sqref="M15:M27">
    <cfRule type="cellIs" dxfId="21" priority="12" operator="equal">
      <formula>"Rớt"</formula>
    </cfRule>
  </conditionalFormatting>
  <conditionalFormatting sqref="J15:J27">
    <cfRule type="cellIs" dxfId="20" priority="11" operator="lessThan">
      <formula>5</formula>
    </cfRule>
  </conditionalFormatting>
  <conditionalFormatting sqref="L15:L27">
    <cfRule type="expression" dxfId="19" priority="13">
      <formula>$M15=#REF!</formula>
    </cfRule>
  </conditionalFormatting>
  <conditionalFormatting sqref="E15:F16">
    <cfRule type="cellIs" dxfId="18" priority="9" operator="equal">
      <formula>#REF!</formula>
    </cfRule>
    <cfRule type="cellIs" dxfId="17" priority="10" operator="equal">
      <formula>#REF!</formula>
    </cfRule>
  </conditionalFormatting>
  <conditionalFormatting sqref="G19:G27">
    <cfRule type="cellIs" dxfId="16" priority="8" operator="lessThan">
      <formula>5</formula>
    </cfRule>
  </conditionalFormatting>
  <conditionalFormatting sqref="G19:G27">
    <cfRule type="cellIs" dxfId="15" priority="7" operator="lessThan">
      <formula>5</formula>
    </cfRule>
  </conditionalFormatting>
  <conditionalFormatting sqref="M14">
    <cfRule type="cellIs" dxfId="14" priority="4" operator="equal">
      <formula>"Rớt"</formula>
    </cfRule>
  </conditionalFormatting>
  <conditionalFormatting sqref="J14">
    <cfRule type="cellIs" dxfId="13" priority="3" operator="lessThan">
      <formula>5</formula>
    </cfRule>
  </conditionalFormatting>
  <conditionalFormatting sqref="L14">
    <cfRule type="expression" dxfId="12" priority="5">
      <formula>$M14=#REF!</formula>
    </cfRule>
  </conditionalFormatting>
  <conditionalFormatting sqref="E14:F14">
    <cfRule type="cellIs" dxfId="11" priority="1" operator="equal">
      <formula>#REF!</formula>
    </cfRule>
    <cfRule type="cellIs" dxfId="10" priority="2" operator="equal">
      <formula>#REF!</formula>
    </cfRule>
  </conditionalFormatting>
  <pageMargins left="0.7" right="0.45" top="0.25" bottom="0.2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opLeftCell="A20" workbookViewId="0">
      <selection activeCell="A27" sqref="A27:XFD34"/>
    </sheetView>
  </sheetViews>
  <sheetFormatPr defaultRowHeight="15.75"/>
  <cols>
    <col min="1" max="1" width="5.28515625" style="30" customWidth="1"/>
    <col min="2" max="2" width="14" style="30" bestFit="1" customWidth="1"/>
    <col min="3" max="3" width="15.140625" style="30" customWidth="1"/>
    <col min="4" max="4" width="9.140625" style="30"/>
    <col min="5" max="5" width="13.42578125" style="30" customWidth="1"/>
    <col min="6" max="6" width="15.140625" style="30" bestFit="1" customWidth="1"/>
    <col min="7" max="12" width="8.7109375" style="30" customWidth="1"/>
    <col min="13" max="16384" width="9.140625" style="30"/>
  </cols>
  <sheetData>
    <row r="1" spans="1:13" s="1" customFormat="1" ht="16.5">
      <c r="A1" s="368" t="s">
        <v>0</v>
      </c>
      <c r="B1" s="368"/>
      <c r="C1" s="368"/>
      <c r="D1" s="368"/>
      <c r="E1" s="368"/>
      <c r="F1" s="369" t="s">
        <v>1</v>
      </c>
      <c r="G1" s="369"/>
      <c r="H1" s="369"/>
      <c r="I1" s="369"/>
      <c r="J1" s="369"/>
      <c r="K1" s="369"/>
      <c r="L1" s="369"/>
      <c r="M1" s="369"/>
    </row>
    <row r="2" spans="1:13" s="1" customFormat="1" ht="18.75">
      <c r="A2" s="370" t="s">
        <v>735</v>
      </c>
      <c r="B2" s="370"/>
      <c r="C2" s="370"/>
      <c r="D2" s="370"/>
      <c r="E2" s="370"/>
      <c r="F2" s="371" t="s">
        <v>2</v>
      </c>
      <c r="G2" s="371"/>
      <c r="H2" s="371"/>
      <c r="I2" s="371"/>
      <c r="J2" s="371"/>
      <c r="K2" s="371"/>
      <c r="L2" s="371"/>
      <c r="M2" s="371"/>
    </row>
    <row r="3" spans="1:13" s="1" customFormat="1">
      <c r="A3" s="370" t="s">
        <v>736</v>
      </c>
      <c r="B3" s="370"/>
      <c r="C3" s="370"/>
      <c r="D3" s="370"/>
      <c r="E3" s="370"/>
      <c r="F3" s="42"/>
      <c r="G3" s="3"/>
      <c r="H3" s="3"/>
      <c r="I3" s="3"/>
      <c r="J3" s="2"/>
      <c r="K3" s="3"/>
      <c r="L3" s="2"/>
      <c r="M3" s="2"/>
    </row>
    <row r="4" spans="1:13" s="1" customFormat="1" ht="15">
      <c r="A4" s="4"/>
      <c r="B4" s="43"/>
      <c r="C4" s="44"/>
      <c r="D4" s="45"/>
      <c r="E4" s="46"/>
      <c r="F4" s="42"/>
      <c r="G4" s="3"/>
      <c r="H4" s="3"/>
      <c r="I4" s="3"/>
      <c r="J4" s="2"/>
      <c r="K4" s="3"/>
      <c r="L4" s="2"/>
      <c r="M4" s="2"/>
    </row>
    <row r="5" spans="1:13" s="5" customFormat="1" ht="26.45" customHeight="1">
      <c r="A5" s="402" t="s">
        <v>1032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</row>
    <row r="6" spans="1:13" s="5" customFormat="1" ht="20.25" customHeight="1">
      <c r="A6" s="402" t="s">
        <v>130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</row>
    <row r="7" spans="1:13" s="5" customFormat="1" ht="20.100000000000001" customHeight="1">
      <c r="A7" s="6"/>
      <c r="B7" s="6"/>
      <c r="C7" s="7"/>
      <c r="D7" s="219" t="s">
        <v>169</v>
      </c>
      <c r="E7" s="9"/>
      <c r="G7" s="10"/>
      <c r="H7" s="487"/>
      <c r="I7" s="487"/>
      <c r="J7" s="11"/>
      <c r="K7" s="10"/>
      <c r="L7" s="11"/>
      <c r="M7" s="11"/>
    </row>
    <row r="8" spans="1:13" s="5" customFormat="1" ht="20.100000000000001" customHeight="1">
      <c r="A8" s="6"/>
      <c r="B8" s="6"/>
      <c r="C8" s="6"/>
      <c r="D8" s="213" t="s">
        <v>32</v>
      </c>
      <c r="E8" s="9"/>
      <c r="G8" s="12"/>
      <c r="H8" s="12"/>
      <c r="I8" s="12"/>
      <c r="J8" s="13"/>
      <c r="K8" s="12"/>
      <c r="L8" s="13"/>
      <c r="M8" s="13"/>
    </row>
    <row r="9" spans="1:13" s="5" customFormat="1" ht="20.100000000000001" customHeight="1">
      <c r="A9" s="6"/>
      <c r="B9" s="6"/>
      <c r="C9" s="6"/>
      <c r="D9" s="219" t="s">
        <v>171</v>
      </c>
      <c r="E9" s="9"/>
      <c r="G9" s="12"/>
      <c r="H9" s="12"/>
      <c r="I9" s="12"/>
      <c r="J9" s="13"/>
      <c r="K9" s="12"/>
      <c r="L9" s="13"/>
      <c r="M9" s="13"/>
    </row>
    <row r="10" spans="1:13" s="1" customFormat="1" ht="6.75" customHeight="1" thickBot="1">
      <c r="A10" s="2"/>
      <c r="B10" s="2"/>
      <c r="D10" s="14"/>
      <c r="E10" s="15"/>
      <c r="F10" s="2"/>
      <c r="G10" s="3"/>
      <c r="H10" s="3"/>
      <c r="I10" s="3"/>
      <c r="J10" s="2"/>
      <c r="K10" s="3"/>
      <c r="L10" s="2"/>
      <c r="M10" s="2"/>
    </row>
    <row r="11" spans="1:13" s="16" customFormat="1" ht="17.25" customHeight="1">
      <c r="A11" s="404" t="s">
        <v>4</v>
      </c>
      <c r="B11" s="464" t="s">
        <v>5</v>
      </c>
      <c r="C11" s="464" t="s">
        <v>6</v>
      </c>
      <c r="D11" s="467" t="s">
        <v>7</v>
      </c>
      <c r="E11" s="470" t="s">
        <v>8</v>
      </c>
      <c r="F11" s="464" t="s">
        <v>9</v>
      </c>
      <c r="G11" s="413" t="s">
        <v>10</v>
      </c>
      <c r="H11" s="414"/>
      <c r="I11" s="415"/>
      <c r="J11" s="416" t="s">
        <v>11</v>
      </c>
      <c r="K11" s="424" t="s">
        <v>12</v>
      </c>
      <c r="L11" s="418" t="s">
        <v>13</v>
      </c>
      <c r="M11" s="421" t="s">
        <v>14</v>
      </c>
    </row>
    <row r="12" spans="1:13" s="16" customFormat="1" ht="38.25" customHeight="1">
      <c r="A12" s="405"/>
      <c r="B12" s="465"/>
      <c r="C12" s="465"/>
      <c r="D12" s="468"/>
      <c r="E12" s="471"/>
      <c r="F12" s="465"/>
      <c r="G12" s="17" t="s">
        <v>15</v>
      </c>
      <c r="H12" s="17" t="s">
        <v>16</v>
      </c>
      <c r="I12" s="17" t="s">
        <v>17</v>
      </c>
      <c r="J12" s="417"/>
      <c r="K12" s="425"/>
      <c r="L12" s="419"/>
      <c r="M12" s="422"/>
    </row>
    <row r="13" spans="1:13" s="16" customFormat="1" ht="13.5" customHeight="1">
      <c r="A13" s="406"/>
      <c r="B13" s="466"/>
      <c r="C13" s="466"/>
      <c r="D13" s="469"/>
      <c r="E13" s="472"/>
      <c r="F13" s="466"/>
      <c r="G13" s="17"/>
      <c r="H13" s="18">
        <v>1</v>
      </c>
      <c r="I13" s="18">
        <v>2</v>
      </c>
      <c r="J13" s="19">
        <v>3</v>
      </c>
      <c r="K13" s="426"/>
      <c r="L13" s="420"/>
      <c r="M13" s="423"/>
    </row>
    <row r="14" spans="1:13" s="25" customFormat="1" ht="24.95" customHeight="1">
      <c r="A14" s="20">
        <v>1</v>
      </c>
      <c r="B14" s="84" t="s">
        <v>75</v>
      </c>
      <c r="C14" s="85" t="s">
        <v>76</v>
      </c>
      <c r="D14" s="86" t="s">
        <v>77</v>
      </c>
      <c r="E14" s="78" t="s">
        <v>111</v>
      </c>
      <c r="F14" s="79" t="s">
        <v>22</v>
      </c>
      <c r="G14" s="123">
        <v>6</v>
      </c>
      <c r="H14" s="125">
        <v>6.5</v>
      </c>
      <c r="I14" s="21">
        <v>8.5</v>
      </c>
      <c r="J14" s="21">
        <v>7.5</v>
      </c>
      <c r="K14" s="22">
        <v>7.7</v>
      </c>
      <c r="L14" s="23" t="s">
        <v>1027</v>
      </c>
      <c r="M14" s="24"/>
    </row>
    <row r="15" spans="1:13" s="25" customFormat="1" ht="24.95" customHeight="1">
      <c r="A15" s="20">
        <v>2</v>
      </c>
      <c r="B15" s="84" t="s">
        <v>78</v>
      </c>
      <c r="C15" s="85" t="s">
        <v>79</v>
      </c>
      <c r="D15" s="86" t="s">
        <v>80</v>
      </c>
      <c r="E15" s="78" t="s">
        <v>112</v>
      </c>
      <c r="F15" s="79" t="s">
        <v>113</v>
      </c>
      <c r="G15" s="123">
        <v>8</v>
      </c>
      <c r="H15" s="125">
        <v>8.5</v>
      </c>
      <c r="I15" s="21">
        <v>9</v>
      </c>
      <c r="J15" s="21">
        <v>8</v>
      </c>
      <c r="K15" s="22">
        <v>8.4</v>
      </c>
      <c r="L15" s="23" t="s">
        <v>1028</v>
      </c>
      <c r="M15" s="24"/>
    </row>
    <row r="16" spans="1:13" s="25" customFormat="1" ht="24.95" customHeight="1">
      <c r="A16" s="20">
        <v>3</v>
      </c>
      <c r="B16" s="84" t="s">
        <v>81</v>
      </c>
      <c r="C16" s="85" t="s">
        <v>82</v>
      </c>
      <c r="D16" s="86" t="s">
        <v>83</v>
      </c>
      <c r="E16" s="78" t="s">
        <v>114</v>
      </c>
      <c r="F16" s="79" t="s">
        <v>115</v>
      </c>
      <c r="G16" s="123">
        <v>5.5</v>
      </c>
      <c r="H16" s="125">
        <v>8.5</v>
      </c>
      <c r="I16" s="21">
        <v>7.5</v>
      </c>
      <c r="J16" s="21">
        <v>7.2</v>
      </c>
      <c r="K16" s="22">
        <v>7.5</v>
      </c>
      <c r="L16" s="23" t="s">
        <v>1027</v>
      </c>
      <c r="M16" s="24"/>
    </row>
    <row r="17" spans="1:13" s="25" customFormat="1" ht="24.95" customHeight="1">
      <c r="A17" s="20">
        <v>4</v>
      </c>
      <c r="B17" s="84" t="s">
        <v>84</v>
      </c>
      <c r="C17" s="85" t="s">
        <v>85</v>
      </c>
      <c r="D17" s="86" t="s">
        <v>86</v>
      </c>
      <c r="E17" s="78" t="s">
        <v>116</v>
      </c>
      <c r="F17" s="79" t="s">
        <v>115</v>
      </c>
      <c r="G17" s="123">
        <v>8</v>
      </c>
      <c r="H17" s="125">
        <v>7.5</v>
      </c>
      <c r="I17" s="21">
        <v>7</v>
      </c>
      <c r="J17" s="21">
        <v>6.6</v>
      </c>
      <c r="K17" s="22">
        <v>6.9</v>
      </c>
      <c r="L17" s="23" t="s">
        <v>1029</v>
      </c>
      <c r="M17" s="24"/>
    </row>
    <row r="18" spans="1:13" s="25" customFormat="1" ht="24.95" customHeight="1">
      <c r="A18" s="20">
        <v>5</v>
      </c>
      <c r="B18" s="84" t="s">
        <v>87</v>
      </c>
      <c r="C18" s="85" t="s">
        <v>88</v>
      </c>
      <c r="D18" s="86" t="s">
        <v>89</v>
      </c>
      <c r="E18" s="78" t="s">
        <v>117</v>
      </c>
      <c r="F18" s="79" t="s">
        <v>113</v>
      </c>
      <c r="G18" s="123">
        <v>5</v>
      </c>
      <c r="H18" s="125">
        <v>8.5</v>
      </c>
      <c r="I18" s="21">
        <v>7.5</v>
      </c>
      <c r="J18" s="21">
        <v>7.4</v>
      </c>
      <c r="K18" s="22">
        <v>7.6</v>
      </c>
      <c r="L18" s="23" t="s">
        <v>1027</v>
      </c>
      <c r="M18" s="24"/>
    </row>
    <row r="19" spans="1:13" s="25" customFormat="1" ht="24.95" customHeight="1">
      <c r="A19" s="20">
        <v>6</v>
      </c>
      <c r="B19" s="84" t="s">
        <v>90</v>
      </c>
      <c r="C19" s="85" t="s">
        <v>91</v>
      </c>
      <c r="D19" s="86" t="s">
        <v>92</v>
      </c>
      <c r="E19" s="78" t="s">
        <v>118</v>
      </c>
      <c r="F19" s="79" t="s">
        <v>119</v>
      </c>
      <c r="G19" s="123">
        <v>6.5</v>
      </c>
      <c r="H19" s="125">
        <v>8.5</v>
      </c>
      <c r="I19" s="21">
        <v>7.5</v>
      </c>
      <c r="J19" s="21">
        <v>7.2</v>
      </c>
      <c r="K19" s="22">
        <v>7.5</v>
      </c>
      <c r="L19" s="23" t="s">
        <v>1027</v>
      </c>
      <c r="M19" s="24"/>
    </row>
    <row r="20" spans="1:13" s="25" customFormat="1" ht="24.95" customHeight="1">
      <c r="A20" s="20">
        <v>7</v>
      </c>
      <c r="B20" s="84" t="s">
        <v>93</v>
      </c>
      <c r="C20" s="85" t="s">
        <v>94</v>
      </c>
      <c r="D20" s="86" t="s">
        <v>95</v>
      </c>
      <c r="E20" s="78" t="s">
        <v>120</v>
      </c>
      <c r="F20" s="79" t="s">
        <v>121</v>
      </c>
      <c r="G20" s="123">
        <v>6</v>
      </c>
      <c r="H20" s="125">
        <v>8.5</v>
      </c>
      <c r="I20" s="21">
        <v>7.5</v>
      </c>
      <c r="J20" s="21">
        <v>7</v>
      </c>
      <c r="K20" s="22">
        <v>7.4</v>
      </c>
      <c r="L20" s="23" t="s">
        <v>1027</v>
      </c>
      <c r="M20" s="24"/>
    </row>
    <row r="21" spans="1:13" s="25" customFormat="1" ht="24.95" customHeight="1">
      <c r="A21" s="20">
        <v>8</v>
      </c>
      <c r="B21" s="84" t="s">
        <v>96</v>
      </c>
      <c r="C21" s="85" t="s">
        <v>97</v>
      </c>
      <c r="D21" s="86" t="s">
        <v>98</v>
      </c>
      <c r="E21" s="78" t="s">
        <v>122</v>
      </c>
      <c r="F21" s="79" t="s">
        <v>123</v>
      </c>
      <c r="G21" s="123">
        <v>6.5</v>
      </c>
      <c r="H21" s="125">
        <v>7</v>
      </c>
      <c r="I21" s="21">
        <v>7.5</v>
      </c>
      <c r="J21" s="21">
        <v>7.8</v>
      </c>
      <c r="K21" s="22">
        <v>7.6</v>
      </c>
      <c r="L21" s="23" t="s">
        <v>1027</v>
      </c>
      <c r="M21" s="24"/>
    </row>
    <row r="22" spans="1:13" s="25" customFormat="1" ht="24.95" customHeight="1">
      <c r="A22" s="20">
        <v>9</v>
      </c>
      <c r="B22" s="84" t="s">
        <v>99</v>
      </c>
      <c r="C22" s="85" t="s">
        <v>100</v>
      </c>
      <c r="D22" s="86" t="s">
        <v>101</v>
      </c>
      <c r="E22" s="78" t="s">
        <v>124</v>
      </c>
      <c r="F22" s="79" t="s">
        <v>121</v>
      </c>
      <c r="G22" s="123">
        <v>7</v>
      </c>
      <c r="H22" s="125">
        <v>9</v>
      </c>
      <c r="I22" s="21">
        <v>7.5</v>
      </c>
      <c r="J22" s="21">
        <v>7.2</v>
      </c>
      <c r="K22" s="22">
        <v>7.6</v>
      </c>
      <c r="L22" s="23" t="s">
        <v>1027</v>
      </c>
      <c r="M22" s="24"/>
    </row>
    <row r="23" spans="1:13" s="25" customFormat="1" ht="24.95" customHeight="1">
      <c r="A23" s="20">
        <v>10</v>
      </c>
      <c r="B23" s="84" t="s">
        <v>102</v>
      </c>
      <c r="C23" s="85" t="s">
        <v>103</v>
      </c>
      <c r="D23" s="86" t="s">
        <v>104</v>
      </c>
      <c r="E23" s="78" t="s">
        <v>125</v>
      </c>
      <c r="F23" s="79" t="s">
        <v>115</v>
      </c>
      <c r="G23" s="124">
        <v>5</v>
      </c>
      <c r="H23" s="125">
        <v>7</v>
      </c>
      <c r="I23" s="21">
        <v>8</v>
      </c>
      <c r="J23" s="21">
        <v>7.6</v>
      </c>
      <c r="K23" s="22">
        <v>7.6</v>
      </c>
      <c r="L23" s="23" t="s">
        <v>1027</v>
      </c>
      <c r="M23" s="24"/>
    </row>
    <row r="24" spans="1:13" s="25" customFormat="1" ht="24.95" customHeight="1">
      <c r="A24" s="20">
        <v>11</v>
      </c>
      <c r="B24" s="84" t="s">
        <v>105</v>
      </c>
      <c r="C24" s="85" t="s">
        <v>106</v>
      </c>
      <c r="D24" s="86" t="s">
        <v>107</v>
      </c>
      <c r="E24" s="78" t="s">
        <v>126</v>
      </c>
      <c r="F24" s="79" t="s">
        <v>20</v>
      </c>
      <c r="G24" s="124">
        <v>7</v>
      </c>
      <c r="H24" s="125">
        <v>9</v>
      </c>
      <c r="I24" s="21">
        <v>8.5</v>
      </c>
      <c r="J24" s="21">
        <v>7.3</v>
      </c>
      <c r="K24" s="22">
        <v>8</v>
      </c>
      <c r="L24" s="23" t="s">
        <v>1028</v>
      </c>
      <c r="M24" s="24"/>
    </row>
    <row r="25" spans="1:13" s="25" customFormat="1" ht="24.95" customHeight="1">
      <c r="A25" s="20">
        <v>12</v>
      </c>
      <c r="B25" s="84" t="s">
        <v>108</v>
      </c>
      <c r="C25" s="85" t="s">
        <v>109</v>
      </c>
      <c r="D25" s="86" t="s">
        <v>110</v>
      </c>
      <c r="E25" s="78" t="s">
        <v>127</v>
      </c>
      <c r="F25" s="79" t="s">
        <v>128</v>
      </c>
      <c r="G25" s="124">
        <v>7.5</v>
      </c>
      <c r="H25" s="125">
        <v>5.5</v>
      </c>
      <c r="I25" s="21">
        <v>7.5</v>
      </c>
      <c r="J25" s="21">
        <v>7.6</v>
      </c>
      <c r="K25" s="22">
        <v>7.2</v>
      </c>
      <c r="L25" s="23" t="s">
        <v>1027</v>
      </c>
      <c r="M25" s="24"/>
    </row>
    <row r="26" spans="1:13" s="1" customFormat="1" ht="15">
      <c r="D26" s="51"/>
      <c r="E26" s="52"/>
      <c r="F26" s="42"/>
      <c r="G26" s="3"/>
      <c r="H26" s="3"/>
      <c r="I26" s="3"/>
      <c r="J26" s="2"/>
      <c r="K26" s="3"/>
      <c r="L26" s="2"/>
      <c r="M26" s="2"/>
    </row>
  </sheetData>
  <autoFilter ref="A13:M26"/>
  <mergeCells count="19">
    <mergeCell ref="A6:M6"/>
    <mergeCell ref="H7:I7"/>
    <mergeCell ref="A11:A13"/>
    <mergeCell ref="B11:B13"/>
    <mergeCell ref="C11:C13"/>
    <mergeCell ref="D11:D13"/>
    <mergeCell ref="E11:E13"/>
    <mergeCell ref="F11:F13"/>
    <mergeCell ref="G11:I11"/>
    <mergeCell ref="J11:J12"/>
    <mergeCell ref="M11:M13"/>
    <mergeCell ref="K11:K13"/>
    <mergeCell ref="L11:L13"/>
    <mergeCell ref="A5:M5"/>
    <mergeCell ref="A1:E1"/>
    <mergeCell ref="F1:M1"/>
    <mergeCell ref="A2:E2"/>
    <mergeCell ref="F2:M2"/>
    <mergeCell ref="A3:E3"/>
  </mergeCells>
  <conditionalFormatting sqref="M14:M25">
    <cfRule type="cellIs" dxfId="9" priority="6" operator="equal">
      <formula>"Rớt"</formula>
    </cfRule>
  </conditionalFormatting>
  <conditionalFormatting sqref="H14:J25">
    <cfRule type="cellIs" dxfId="8" priority="5" operator="lessThan">
      <formula>5</formula>
    </cfRule>
  </conditionalFormatting>
  <conditionalFormatting sqref="L14:L25">
    <cfRule type="expression" dxfId="7" priority="7">
      <formula>$M14=#REF!</formula>
    </cfRule>
  </conditionalFormatting>
  <conditionalFormatting sqref="C14:C25">
    <cfRule type="expression" dxfId="6" priority="4">
      <formula>OR(#REF!="",#REF!="")</formula>
    </cfRule>
  </conditionalFormatting>
  <conditionalFormatting sqref="G23:G25">
    <cfRule type="cellIs" dxfId="5" priority="3" operator="lessThan">
      <formula>5</formula>
    </cfRule>
  </conditionalFormatting>
  <conditionalFormatting sqref="G23:G25">
    <cfRule type="cellIs" dxfId="4" priority="2" operator="lessThan">
      <formula>5</formula>
    </cfRule>
  </conditionalFormatting>
  <pageMargins left="0.7" right="0.45" top="0.25" bottom="0.25" header="0.3" footer="0.3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16" workbookViewId="0">
      <selection activeCell="A24" sqref="A24:XFD35"/>
    </sheetView>
  </sheetViews>
  <sheetFormatPr defaultRowHeight="15.75"/>
  <cols>
    <col min="1" max="1" width="5.28515625" style="30" customWidth="1"/>
    <col min="2" max="2" width="13.140625" style="30" customWidth="1"/>
    <col min="3" max="3" width="18.42578125" style="30" customWidth="1"/>
    <col min="4" max="4" width="10.7109375" style="30" customWidth="1"/>
    <col min="5" max="5" width="13.42578125" style="30" customWidth="1"/>
    <col min="6" max="6" width="12" style="30" customWidth="1"/>
    <col min="7" max="10" width="8.7109375" style="30" customWidth="1"/>
    <col min="11" max="11" width="7.85546875" style="30" customWidth="1"/>
    <col min="12" max="12" width="8.7109375" style="30" customWidth="1"/>
    <col min="13" max="16384" width="9.140625" style="30"/>
  </cols>
  <sheetData>
    <row r="1" spans="1:13" s="1" customFormat="1" ht="16.5">
      <c r="A1" s="368" t="s">
        <v>0</v>
      </c>
      <c r="B1" s="368"/>
      <c r="C1" s="368"/>
      <c r="D1" s="368"/>
      <c r="E1" s="368"/>
      <c r="F1" s="369" t="s">
        <v>1</v>
      </c>
      <c r="G1" s="369"/>
      <c r="H1" s="369"/>
      <c r="I1" s="369"/>
      <c r="J1" s="369"/>
      <c r="K1" s="369"/>
      <c r="L1" s="369"/>
      <c r="M1" s="369"/>
    </row>
    <row r="2" spans="1:13" s="1" customFormat="1" ht="18.75">
      <c r="A2" s="370" t="s">
        <v>735</v>
      </c>
      <c r="B2" s="370"/>
      <c r="C2" s="370"/>
      <c r="D2" s="370"/>
      <c r="E2" s="370"/>
      <c r="F2" s="371" t="s">
        <v>2</v>
      </c>
      <c r="G2" s="371"/>
      <c r="H2" s="371"/>
      <c r="I2" s="371"/>
      <c r="J2" s="371"/>
      <c r="K2" s="371"/>
      <c r="L2" s="371"/>
      <c r="M2" s="371"/>
    </row>
    <row r="3" spans="1:13" s="1" customFormat="1">
      <c r="A3" s="370" t="s">
        <v>736</v>
      </c>
      <c r="B3" s="370"/>
      <c r="C3" s="370"/>
      <c r="D3" s="370"/>
      <c r="E3" s="370"/>
      <c r="F3" s="42"/>
      <c r="G3" s="3"/>
      <c r="H3" s="3"/>
      <c r="I3" s="3"/>
      <c r="J3" s="2"/>
      <c r="K3" s="3"/>
      <c r="L3" s="2"/>
      <c r="M3" s="2"/>
    </row>
    <row r="4" spans="1:13" s="1" customFormat="1" ht="15">
      <c r="A4" s="4"/>
      <c r="B4" s="43"/>
      <c r="C4" s="44"/>
      <c r="D4" s="45"/>
      <c r="E4" s="46"/>
      <c r="F4" s="42"/>
      <c r="G4" s="3"/>
      <c r="H4" s="3"/>
      <c r="I4" s="3"/>
      <c r="J4" s="2"/>
      <c r="K4" s="3"/>
      <c r="L4" s="2"/>
      <c r="M4" s="2"/>
    </row>
    <row r="5" spans="1:13" s="5" customFormat="1" ht="26.45" customHeight="1">
      <c r="A5" s="402" t="s">
        <v>1032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</row>
    <row r="6" spans="1:13" s="5" customFormat="1" ht="20.25" customHeight="1">
      <c r="A6" s="402" t="s">
        <v>130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</row>
    <row r="7" spans="1:13" s="5" customFormat="1" ht="20.100000000000001" customHeight="1">
      <c r="A7" s="6"/>
      <c r="B7" s="6"/>
      <c r="C7" s="7"/>
      <c r="D7" s="219" t="s">
        <v>167</v>
      </c>
      <c r="E7" s="9"/>
      <c r="G7" s="10"/>
      <c r="H7" s="10"/>
      <c r="I7" s="10"/>
      <c r="J7" s="11"/>
      <c r="K7" s="10"/>
      <c r="L7" s="11"/>
      <c r="M7" s="11"/>
    </row>
    <row r="8" spans="1:13" s="5" customFormat="1" ht="20.100000000000001" customHeight="1">
      <c r="A8" s="6"/>
      <c r="B8" s="6"/>
      <c r="C8" s="6"/>
      <c r="D8" s="213" t="s">
        <v>3</v>
      </c>
      <c r="E8" s="9"/>
      <c r="G8" s="12"/>
      <c r="H8" s="12"/>
      <c r="I8" s="12"/>
      <c r="J8" s="13"/>
      <c r="K8" s="12"/>
      <c r="L8" s="13"/>
      <c r="M8" s="13"/>
    </row>
    <row r="9" spans="1:13" s="5" customFormat="1" ht="20.100000000000001" customHeight="1">
      <c r="A9" s="6"/>
      <c r="B9" s="6"/>
      <c r="C9" s="6"/>
      <c r="D9" s="219" t="s">
        <v>131</v>
      </c>
      <c r="E9" s="9"/>
      <c r="G9" s="12"/>
      <c r="H9" s="12"/>
      <c r="I9" s="12"/>
      <c r="J9" s="13"/>
      <c r="K9" s="12"/>
      <c r="L9" s="13"/>
      <c r="M9" s="13"/>
    </row>
    <row r="10" spans="1:13" s="1" customFormat="1" ht="6.75" customHeight="1" thickBot="1">
      <c r="A10" s="2"/>
      <c r="B10" s="2"/>
      <c r="D10" s="14"/>
      <c r="E10" s="15"/>
      <c r="F10" s="2"/>
      <c r="G10" s="3"/>
      <c r="H10" s="3"/>
      <c r="I10" s="3"/>
      <c r="J10" s="2"/>
      <c r="K10" s="3"/>
      <c r="L10" s="2"/>
      <c r="M10" s="2"/>
    </row>
    <row r="11" spans="1:13" s="16" customFormat="1" ht="17.25" customHeight="1">
      <c r="A11" s="404" t="s">
        <v>4</v>
      </c>
      <c r="B11" s="464" t="s">
        <v>5</v>
      </c>
      <c r="C11" s="464" t="s">
        <v>6</v>
      </c>
      <c r="D11" s="467" t="s">
        <v>7</v>
      </c>
      <c r="E11" s="470" t="s">
        <v>8</v>
      </c>
      <c r="F11" s="464" t="s">
        <v>9</v>
      </c>
      <c r="G11" s="413" t="s">
        <v>10</v>
      </c>
      <c r="H11" s="414"/>
      <c r="I11" s="415"/>
      <c r="J11" s="416" t="s">
        <v>11</v>
      </c>
      <c r="K11" s="424" t="s">
        <v>12</v>
      </c>
      <c r="L11" s="418" t="s">
        <v>13</v>
      </c>
      <c r="M11" s="421" t="s">
        <v>14</v>
      </c>
    </row>
    <row r="12" spans="1:13" s="16" customFormat="1" ht="38.25" customHeight="1">
      <c r="A12" s="405"/>
      <c r="B12" s="465"/>
      <c r="C12" s="465"/>
      <c r="D12" s="468"/>
      <c r="E12" s="471"/>
      <c r="F12" s="465"/>
      <c r="G12" s="17" t="s">
        <v>15</v>
      </c>
      <c r="H12" s="17" t="s">
        <v>16</v>
      </c>
      <c r="I12" s="17" t="s">
        <v>17</v>
      </c>
      <c r="J12" s="417"/>
      <c r="K12" s="425"/>
      <c r="L12" s="419"/>
      <c r="M12" s="422"/>
    </row>
    <row r="13" spans="1:13" s="16" customFormat="1" ht="13.5" customHeight="1">
      <c r="A13" s="406"/>
      <c r="B13" s="466"/>
      <c r="C13" s="466"/>
      <c r="D13" s="469"/>
      <c r="E13" s="472"/>
      <c r="F13" s="466"/>
      <c r="G13" s="17"/>
      <c r="H13" s="18">
        <v>1</v>
      </c>
      <c r="I13" s="18">
        <v>2</v>
      </c>
      <c r="J13" s="19">
        <v>3</v>
      </c>
      <c r="K13" s="426"/>
      <c r="L13" s="420"/>
      <c r="M13" s="423"/>
    </row>
    <row r="14" spans="1:13" s="16" customFormat="1">
      <c r="A14" s="31">
        <v>1</v>
      </c>
      <c r="B14" s="72" t="s">
        <v>38</v>
      </c>
      <c r="C14" s="73" t="s">
        <v>39</v>
      </c>
      <c r="D14" s="74" t="s">
        <v>37</v>
      </c>
      <c r="E14" s="78" t="s">
        <v>74</v>
      </c>
      <c r="F14" s="80" t="s">
        <v>63</v>
      </c>
      <c r="G14" s="32">
        <v>5</v>
      </c>
      <c r="H14" s="32">
        <v>5.5</v>
      </c>
      <c r="I14" s="33">
        <v>6.5</v>
      </c>
      <c r="J14" s="34">
        <v>7.1</v>
      </c>
      <c r="K14" s="22">
        <v>6.6</v>
      </c>
      <c r="L14" s="23" t="s">
        <v>1029</v>
      </c>
      <c r="M14" s="24"/>
    </row>
    <row r="15" spans="1:13" s="16" customFormat="1">
      <c r="A15" s="31">
        <v>2</v>
      </c>
      <c r="B15" s="75" t="s">
        <v>40</v>
      </c>
      <c r="C15" s="76" t="s">
        <v>41</v>
      </c>
      <c r="D15" s="77" t="s">
        <v>42</v>
      </c>
      <c r="E15" s="81" t="s">
        <v>64</v>
      </c>
      <c r="F15" s="79" t="s">
        <v>65</v>
      </c>
      <c r="G15" s="32">
        <v>5</v>
      </c>
      <c r="H15" s="32">
        <v>5.5</v>
      </c>
      <c r="I15" s="33">
        <v>6.8</v>
      </c>
      <c r="J15" s="34">
        <v>7.5</v>
      </c>
      <c r="K15" s="22">
        <v>6.9</v>
      </c>
      <c r="L15" s="23" t="s">
        <v>1029</v>
      </c>
      <c r="M15" s="24"/>
    </row>
    <row r="16" spans="1:13" s="16" customFormat="1">
      <c r="A16" s="31">
        <v>3</v>
      </c>
      <c r="B16" s="75" t="s">
        <v>43</v>
      </c>
      <c r="C16" s="76" t="s">
        <v>44</v>
      </c>
      <c r="D16" s="77" t="s">
        <v>21</v>
      </c>
      <c r="E16" s="82" t="s">
        <v>66</v>
      </c>
      <c r="F16" s="83" t="s">
        <v>34</v>
      </c>
      <c r="G16" s="32">
        <v>7</v>
      </c>
      <c r="H16" s="32">
        <v>5.5</v>
      </c>
      <c r="I16" s="33">
        <v>6.5</v>
      </c>
      <c r="J16" s="34">
        <v>7.1</v>
      </c>
      <c r="K16" s="22">
        <v>6.6</v>
      </c>
      <c r="L16" s="23" t="s">
        <v>1029</v>
      </c>
      <c r="M16" s="24"/>
    </row>
    <row r="17" spans="1:13" s="16" customFormat="1">
      <c r="A17" s="31">
        <v>4</v>
      </c>
      <c r="B17" s="72" t="s">
        <v>45</v>
      </c>
      <c r="C17" s="73" t="s">
        <v>46</v>
      </c>
      <c r="D17" s="74" t="s">
        <v>47</v>
      </c>
      <c r="E17" s="78" t="s">
        <v>67</v>
      </c>
      <c r="F17" s="80" t="s">
        <v>30</v>
      </c>
      <c r="G17" s="32">
        <v>7.5</v>
      </c>
      <c r="H17" s="32">
        <v>6.5</v>
      </c>
      <c r="I17" s="33">
        <v>7.3</v>
      </c>
      <c r="J17" s="34">
        <v>6.9</v>
      </c>
      <c r="K17" s="22">
        <v>7</v>
      </c>
      <c r="L17" s="23" t="s">
        <v>1027</v>
      </c>
      <c r="M17" s="24"/>
    </row>
    <row r="18" spans="1:13" s="16" customFormat="1">
      <c r="A18" s="31">
        <v>5</v>
      </c>
      <c r="B18" s="72" t="s">
        <v>48</v>
      </c>
      <c r="C18" s="73" t="s">
        <v>49</v>
      </c>
      <c r="D18" s="74" t="s">
        <v>50</v>
      </c>
      <c r="E18" s="78" t="s">
        <v>68</v>
      </c>
      <c r="F18" s="80" t="s">
        <v>33</v>
      </c>
      <c r="G18" s="32">
        <v>8</v>
      </c>
      <c r="H18" s="32">
        <v>6.5</v>
      </c>
      <c r="I18" s="33">
        <v>8</v>
      </c>
      <c r="J18" s="34">
        <v>7.2</v>
      </c>
      <c r="K18" s="22">
        <v>7.4</v>
      </c>
      <c r="L18" s="23" t="s">
        <v>1027</v>
      </c>
      <c r="M18" s="24"/>
    </row>
    <row r="19" spans="1:13" s="16" customFormat="1">
      <c r="A19" s="31">
        <v>6</v>
      </c>
      <c r="B19" s="75" t="s">
        <v>51</v>
      </c>
      <c r="C19" s="73" t="s">
        <v>52</v>
      </c>
      <c r="D19" s="74" t="s">
        <v>53</v>
      </c>
      <c r="E19" s="78" t="s">
        <v>69</v>
      </c>
      <c r="F19" s="80" t="s">
        <v>70</v>
      </c>
      <c r="G19" s="32">
        <v>7.5</v>
      </c>
      <c r="H19" s="32">
        <v>5</v>
      </c>
      <c r="I19" s="33">
        <v>7.8</v>
      </c>
      <c r="J19" s="34">
        <v>6.9</v>
      </c>
      <c r="K19" s="22">
        <v>6.9</v>
      </c>
      <c r="L19" s="23" t="s">
        <v>1029</v>
      </c>
      <c r="M19" s="24"/>
    </row>
    <row r="20" spans="1:13" s="16" customFormat="1">
      <c r="A20" s="31">
        <v>7</v>
      </c>
      <c r="B20" s="72" t="s">
        <v>54</v>
      </c>
      <c r="C20" s="73" t="s">
        <v>55</v>
      </c>
      <c r="D20" s="74" t="s">
        <v>56</v>
      </c>
      <c r="E20" s="78" t="s">
        <v>71</v>
      </c>
      <c r="F20" s="80" t="s">
        <v>34</v>
      </c>
      <c r="G20" s="32">
        <v>7.5</v>
      </c>
      <c r="H20" s="32">
        <v>5.5</v>
      </c>
      <c r="I20" s="33">
        <v>6.8</v>
      </c>
      <c r="J20" s="34">
        <v>7.1</v>
      </c>
      <c r="K20" s="22">
        <v>6.7</v>
      </c>
      <c r="L20" s="23" t="s">
        <v>1029</v>
      </c>
      <c r="M20" s="24"/>
    </row>
    <row r="21" spans="1:13" s="16" customFormat="1">
      <c r="A21" s="31">
        <v>8</v>
      </c>
      <c r="B21" s="72" t="s">
        <v>57</v>
      </c>
      <c r="C21" s="73" t="s">
        <v>58</v>
      </c>
      <c r="D21" s="74" t="s">
        <v>59</v>
      </c>
      <c r="E21" s="78" t="s">
        <v>72</v>
      </c>
      <c r="F21" s="80" t="s">
        <v>27</v>
      </c>
      <c r="G21" s="32">
        <v>7.5</v>
      </c>
      <c r="H21" s="32">
        <v>5</v>
      </c>
      <c r="I21" s="33">
        <v>8</v>
      </c>
      <c r="J21" s="34">
        <v>7.7</v>
      </c>
      <c r="K21" s="22">
        <v>7.4</v>
      </c>
      <c r="L21" s="23" t="s">
        <v>1027</v>
      </c>
      <c r="M21" s="24"/>
    </row>
    <row r="22" spans="1:13" s="16" customFormat="1">
      <c r="A22" s="31">
        <v>9</v>
      </c>
      <c r="B22" s="75" t="s">
        <v>60</v>
      </c>
      <c r="C22" s="76" t="s">
        <v>61</v>
      </c>
      <c r="D22" s="77" t="s">
        <v>62</v>
      </c>
      <c r="E22" s="81" t="s">
        <v>73</v>
      </c>
      <c r="F22" s="79" t="s">
        <v>34</v>
      </c>
      <c r="G22" s="32">
        <v>8</v>
      </c>
      <c r="H22" s="32">
        <v>5.5</v>
      </c>
      <c r="I22" s="33">
        <v>7</v>
      </c>
      <c r="J22" s="34">
        <v>6.6</v>
      </c>
      <c r="K22" s="22">
        <v>6.6</v>
      </c>
      <c r="L22" s="23" t="s">
        <v>1029</v>
      </c>
      <c r="M22" s="24"/>
    </row>
    <row r="23" spans="1:13" s="1" customFormat="1" ht="15">
      <c r="A23" s="2"/>
      <c r="B23" s="2"/>
      <c r="D23" s="14"/>
      <c r="E23" s="15"/>
      <c r="F23" s="2"/>
      <c r="G23" s="35"/>
      <c r="H23" s="35"/>
      <c r="I23" s="35"/>
      <c r="J23" s="36"/>
      <c r="K23" s="35"/>
      <c r="L23" s="36"/>
      <c r="M23" s="36"/>
    </row>
  </sheetData>
  <autoFilter ref="A13:M22"/>
  <mergeCells count="18">
    <mergeCell ref="A6:M6"/>
    <mergeCell ref="A11:A13"/>
    <mergeCell ref="B11:B13"/>
    <mergeCell ref="C11:C13"/>
    <mergeCell ref="D11:D13"/>
    <mergeCell ref="E11:E13"/>
    <mergeCell ref="F11:F13"/>
    <mergeCell ref="G11:I11"/>
    <mergeCell ref="J11:J12"/>
    <mergeCell ref="K11:K13"/>
    <mergeCell ref="L11:L13"/>
    <mergeCell ref="M11:M13"/>
    <mergeCell ref="A5:M5"/>
    <mergeCell ref="A1:E1"/>
    <mergeCell ref="F1:M1"/>
    <mergeCell ref="A2:E2"/>
    <mergeCell ref="F2:M2"/>
    <mergeCell ref="A3:E3"/>
  </mergeCells>
  <conditionalFormatting sqref="I14:I22">
    <cfRule type="cellIs" dxfId="3" priority="4" operator="lessThan">
      <formula>5</formula>
    </cfRule>
  </conditionalFormatting>
  <conditionalFormatting sqref="M14:M22">
    <cfRule type="cellIs" dxfId="2" priority="3" operator="equal">
      <formula>"Rớt"</formula>
    </cfRule>
  </conditionalFormatting>
  <conditionalFormatting sqref="G14:K22">
    <cfRule type="cellIs" dxfId="1" priority="1" operator="lessThan">
      <formula>5</formula>
    </cfRule>
  </conditionalFormatting>
  <conditionalFormatting sqref="L14:L22">
    <cfRule type="expression" dxfId="0" priority="15">
      <formula>$M14=#REF!</formula>
    </cfRule>
  </conditionalFormatting>
  <pageMargins left="0.7" right="0.45" top="0.5" bottom="0.25" header="0.3" footer="0.3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E45" sqref="E45"/>
    </sheetView>
  </sheetViews>
  <sheetFormatPr defaultRowHeight="15.75"/>
  <cols>
    <col min="1" max="1" width="4" style="347" customWidth="1"/>
    <col min="2" max="2" width="13" style="347" customWidth="1"/>
    <col min="3" max="3" width="18.42578125" style="347" customWidth="1"/>
    <col min="4" max="4" width="8.42578125" style="347" customWidth="1"/>
    <col min="5" max="5" width="11.42578125" style="347" customWidth="1"/>
    <col min="6" max="6" width="12.42578125" style="347" customWidth="1"/>
    <col min="7" max="7" width="7.5703125" style="347" customWidth="1"/>
    <col min="8" max="9" width="8.7109375" style="347" customWidth="1"/>
    <col min="10" max="10" width="8.7109375" style="182" customWidth="1"/>
    <col min="11" max="11" width="8.7109375" style="347" customWidth="1"/>
    <col min="12" max="12" width="10.140625" style="347" customWidth="1"/>
    <col min="13" max="13" width="8" style="347" customWidth="1"/>
    <col min="14" max="16384" width="9.140625" style="347"/>
  </cols>
  <sheetData>
    <row r="1" spans="1:13" s="1" customFormat="1" ht="16.5">
      <c r="A1" s="368" t="s">
        <v>0</v>
      </c>
      <c r="B1" s="368"/>
      <c r="C1" s="368"/>
      <c r="D1" s="368"/>
      <c r="E1" s="368"/>
      <c r="F1" s="369" t="s">
        <v>1</v>
      </c>
      <c r="G1" s="369"/>
      <c r="H1" s="369"/>
      <c r="I1" s="369"/>
      <c r="J1" s="369"/>
      <c r="K1" s="369"/>
      <c r="L1" s="369"/>
      <c r="M1" s="369"/>
    </row>
    <row r="2" spans="1:13" s="1" customFormat="1" ht="18.75">
      <c r="A2" s="370" t="s">
        <v>735</v>
      </c>
      <c r="B2" s="370"/>
      <c r="C2" s="370"/>
      <c r="D2" s="370"/>
      <c r="E2" s="370"/>
      <c r="F2" s="371" t="s">
        <v>2</v>
      </c>
      <c r="G2" s="371"/>
      <c r="H2" s="371"/>
      <c r="I2" s="371"/>
      <c r="J2" s="371"/>
      <c r="K2" s="371"/>
      <c r="L2" s="371"/>
      <c r="M2" s="371"/>
    </row>
    <row r="3" spans="1:13" s="1" customFormat="1">
      <c r="A3" s="370" t="s">
        <v>736</v>
      </c>
      <c r="B3" s="370"/>
      <c r="C3" s="370"/>
      <c r="D3" s="370"/>
      <c r="E3" s="370"/>
      <c r="F3" s="42"/>
      <c r="G3" s="3"/>
      <c r="H3" s="3"/>
      <c r="I3" s="3"/>
      <c r="J3" s="2"/>
      <c r="K3" s="3"/>
      <c r="L3" s="2"/>
      <c r="M3" s="2"/>
    </row>
    <row r="4" spans="1:13" s="1" customFormat="1" ht="15">
      <c r="A4" s="4"/>
      <c r="B4" s="43"/>
      <c r="C4" s="44"/>
      <c r="D4" s="45"/>
      <c r="E4" s="46"/>
      <c r="F4" s="42"/>
      <c r="G4" s="3"/>
      <c r="H4" s="3"/>
      <c r="I4" s="3"/>
      <c r="J4" s="2"/>
      <c r="K4" s="3"/>
      <c r="L4" s="2"/>
      <c r="M4" s="2"/>
    </row>
    <row r="5" spans="1:13" s="267" customFormat="1" ht="26.45" customHeight="1">
      <c r="A5" s="367" t="s">
        <v>1032</v>
      </c>
      <c r="B5" s="367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</row>
    <row r="6" spans="1:13" s="267" customFormat="1" ht="20.25" customHeight="1">
      <c r="A6" s="367" t="s">
        <v>130</v>
      </c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</row>
    <row r="7" spans="1:13" s="267" customFormat="1" ht="20.100000000000001" customHeight="1">
      <c r="A7" s="97"/>
      <c r="B7" s="97"/>
      <c r="C7" s="346"/>
      <c r="D7" s="211" t="s">
        <v>770</v>
      </c>
      <c r="E7" s="349"/>
      <c r="G7" s="350"/>
      <c r="H7" s="350"/>
      <c r="I7" s="350"/>
      <c r="J7" s="351"/>
      <c r="K7" s="350"/>
      <c r="L7" s="263"/>
      <c r="M7" s="263"/>
    </row>
    <row r="8" spans="1:13" s="267" customFormat="1" ht="20.100000000000001" customHeight="1">
      <c r="A8" s="97"/>
      <c r="B8" s="97"/>
      <c r="C8" s="97"/>
      <c r="D8" s="207" t="s">
        <v>3</v>
      </c>
      <c r="E8" s="349"/>
      <c r="G8" s="272"/>
      <c r="H8" s="272"/>
      <c r="I8" s="272"/>
      <c r="J8" s="352"/>
      <c r="K8" s="272"/>
      <c r="L8" s="262"/>
      <c r="M8" s="262"/>
    </row>
    <row r="9" spans="1:13" s="267" customFormat="1" ht="20.100000000000001" customHeight="1">
      <c r="A9" s="97"/>
      <c r="B9" s="97"/>
      <c r="C9" s="97"/>
      <c r="D9" s="211" t="s">
        <v>131</v>
      </c>
      <c r="E9" s="349"/>
      <c r="G9" s="272"/>
      <c r="H9" s="272"/>
      <c r="I9" s="272"/>
      <c r="J9" s="352"/>
      <c r="K9" s="272"/>
      <c r="L9" s="262"/>
      <c r="M9" s="262"/>
    </row>
    <row r="10" spans="1:13" s="1" customFormat="1" ht="6.75" customHeight="1" thickBot="1">
      <c r="A10" s="2"/>
      <c r="B10" s="2"/>
      <c r="D10" s="14"/>
      <c r="E10" s="15"/>
      <c r="F10" s="2"/>
      <c r="G10" s="3"/>
      <c r="H10" s="3"/>
      <c r="I10" s="3"/>
      <c r="J10" s="181"/>
      <c r="K10" s="3"/>
      <c r="L10" s="2"/>
      <c r="M10" s="2"/>
    </row>
    <row r="11" spans="1:13" s="16" customFormat="1" ht="17.25" customHeight="1">
      <c r="A11" s="373" t="s">
        <v>4</v>
      </c>
      <c r="B11" s="488" t="s">
        <v>5</v>
      </c>
      <c r="C11" s="488" t="s">
        <v>6</v>
      </c>
      <c r="D11" s="491" t="s">
        <v>7</v>
      </c>
      <c r="E11" s="494" t="s">
        <v>8</v>
      </c>
      <c r="F11" s="488" t="s">
        <v>9</v>
      </c>
      <c r="G11" s="388" t="s">
        <v>10</v>
      </c>
      <c r="H11" s="389"/>
      <c r="I11" s="390"/>
      <c r="J11" s="497" t="s">
        <v>11</v>
      </c>
      <c r="K11" s="399" t="s">
        <v>12</v>
      </c>
      <c r="L11" s="393" t="s">
        <v>13</v>
      </c>
      <c r="M11" s="396" t="s">
        <v>14</v>
      </c>
    </row>
    <row r="12" spans="1:13" s="16" customFormat="1" ht="38.25" customHeight="1">
      <c r="A12" s="374"/>
      <c r="B12" s="489"/>
      <c r="C12" s="489"/>
      <c r="D12" s="492"/>
      <c r="E12" s="495"/>
      <c r="F12" s="489"/>
      <c r="G12" s="196" t="s">
        <v>15</v>
      </c>
      <c r="H12" s="196" t="s">
        <v>16</v>
      </c>
      <c r="I12" s="196" t="s">
        <v>17</v>
      </c>
      <c r="J12" s="498"/>
      <c r="K12" s="400"/>
      <c r="L12" s="394"/>
      <c r="M12" s="397"/>
    </row>
    <row r="13" spans="1:13" s="16" customFormat="1" ht="13.5" customHeight="1">
      <c r="A13" s="375"/>
      <c r="B13" s="490"/>
      <c r="C13" s="490"/>
      <c r="D13" s="493"/>
      <c r="E13" s="496"/>
      <c r="F13" s="490"/>
      <c r="G13" s="196"/>
      <c r="H13" s="275">
        <v>1</v>
      </c>
      <c r="I13" s="275">
        <v>2</v>
      </c>
      <c r="J13" s="277">
        <v>3</v>
      </c>
      <c r="K13" s="401"/>
      <c r="L13" s="395"/>
      <c r="M13" s="398"/>
    </row>
    <row r="14" spans="1:13" s="16" customFormat="1" ht="15.95" customHeight="1">
      <c r="A14" s="353" t="s">
        <v>18</v>
      </c>
      <c r="B14" s="161" t="s">
        <v>322</v>
      </c>
      <c r="C14" s="162" t="s">
        <v>323</v>
      </c>
      <c r="D14" s="163" t="s">
        <v>324</v>
      </c>
      <c r="E14" s="78" t="s">
        <v>397</v>
      </c>
      <c r="F14" s="113" t="s">
        <v>34</v>
      </c>
      <c r="G14" s="197">
        <v>5.5</v>
      </c>
      <c r="H14" s="197">
        <v>6</v>
      </c>
      <c r="I14" s="197">
        <v>8</v>
      </c>
      <c r="J14" s="38">
        <v>7.5</v>
      </c>
      <c r="K14" s="279">
        <v>7.4</v>
      </c>
      <c r="L14" s="280" t="s">
        <v>1027</v>
      </c>
      <c r="M14" s="281"/>
    </row>
    <row r="15" spans="1:13" s="16" customFormat="1" ht="15.95" customHeight="1">
      <c r="A15" s="353" t="s">
        <v>25</v>
      </c>
      <c r="B15" s="161" t="s">
        <v>325</v>
      </c>
      <c r="C15" s="162" t="s">
        <v>326</v>
      </c>
      <c r="D15" s="163" t="s">
        <v>276</v>
      </c>
      <c r="E15" s="78" t="s">
        <v>398</v>
      </c>
      <c r="F15" s="113" t="s">
        <v>30</v>
      </c>
      <c r="G15" s="197">
        <v>6</v>
      </c>
      <c r="H15" s="197">
        <v>6</v>
      </c>
      <c r="I15" s="197">
        <v>8</v>
      </c>
      <c r="J15" s="38">
        <v>6.9</v>
      </c>
      <c r="K15" s="279">
        <v>7.1</v>
      </c>
      <c r="L15" s="280" t="s">
        <v>1027</v>
      </c>
      <c r="M15" s="281"/>
    </row>
    <row r="16" spans="1:13" s="16" customFormat="1" ht="15.95" customHeight="1">
      <c r="A16" s="353" t="s">
        <v>26</v>
      </c>
      <c r="B16" s="161" t="s">
        <v>327</v>
      </c>
      <c r="C16" s="162" t="s">
        <v>328</v>
      </c>
      <c r="D16" s="163" t="s">
        <v>278</v>
      </c>
      <c r="E16" s="78" t="s">
        <v>399</v>
      </c>
      <c r="F16" s="113" t="s">
        <v>318</v>
      </c>
      <c r="G16" s="197">
        <v>8.5</v>
      </c>
      <c r="H16" s="197">
        <v>6</v>
      </c>
      <c r="I16" s="197">
        <v>8</v>
      </c>
      <c r="J16" s="38">
        <v>7.4</v>
      </c>
      <c r="K16" s="279">
        <v>7.4</v>
      </c>
      <c r="L16" s="280" t="s">
        <v>1027</v>
      </c>
      <c r="M16" s="281"/>
    </row>
    <row r="17" spans="1:13" s="16" customFormat="1" ht="15.95" customHeight="1">
      <c r="A17" s="353" t="s">
        <v>1068</v>
      </c>
      <c r="B17" s="161" t="s">
        <v>329</v>
      </c>
      <c r="C17" s="162" t="s">
        <v>330</v>
      </c>
      <c r="D17" s="163" t="s">
        <v>199</v>
      </c>
      <c r="E17" s="78" t="s">
        <v>400</v>
      </c>
      <c r="F17" s="113" t="s">
        <v>34</v>
      </c>
      <c r="G17" s="197">
        <v>8</v>
      </c>
      <c r="H17" s="197">
        <v>6.8</v>
      </c>
      <c r="I17" s="197">
        <v>8</v>
      </c>
      <c r="J17" s="38">
        <v>7.3</v>
      </c>
      <c r="K17" s="279">
        <v>7.5</v>
      </c>
      <c r="L17" s="280" t="s">
        <v>1027</v>
      </c>
      <c r="M17" s="281"/>
    </row>
    <row r="18" spans="1:13" s="16" customFormat="1" ht="15.95" customHeight="1">
      <c r="A18" s="353" t="s">
        <v>1069</v>
      </c>
      <c r="B18" s="161" t="s">
        <v>331</v>
      </c>
      <c r="C18" s="162" t="s">
        <v>332</v>
      </c>
      <c r="D18" s="163" t="s">
        <v>28</v>
      </c>
      <c r="E18" s="78" t="s">
        <v>401</v>
      </c>
      <c r="F18" s="113" t="s">
        <v>30</v>
      </c>
      <c r="G18" s="197">
        <v>7</v>
      </c>
      <c r="H18" s="197">
        <v>6</v>
      </c>
      <c r="I18" s="197">
        <v>9</v>
      </c>
      <c r="J18" s="38">
        <v>7.4</v>
      </c>
      <c r="K18" s="279">
        <v>7.7</v>
      </c>
      <c r="L18" s="280" t="s">
        <v>1027</v>
      </c>
      <c r="M18" s="281"/>
    </row>
    <row r="19" spans="1:13" s="16" customFormat="1" ht="15.95" customHeight="1">
      <c r="A19" s="353" t="s">
        <v>1070</v>
      </c>
      <c r="B19" s="161" t="s">
        <v>333</v>
      </c>
      <c r="C19" s="162" t="s">
        <v>334</v>
      </c>
      <c r="D19" s="163" t="s">
        <v>335</v>
      </c>
      <c r="E19" s="78" t="s">
        <v>402</v>
      </c>
      <c r="F19" s="113" t="s">
        <v>27</v>
      </c>
      <c r="G19" s="197">
        <v>7</v>
      </c>
      <c r="H19" s="197">
        <v>5.5</v>
      </c>
      <c r="I19" s="197">
        <v>8</v>
      </c>
      <c r="J19" s="38">
        <v>6.9</v>
      </c>
      <c r="K19" s="279">
        <v>7</v>
      </c>
      <c r="L19" s="280" t="s">
        <v>1027</v>
      </c>
      <c r="M19" s="281"/>
    </row>
    <row r="20" spans="1:13" s="16" customFormat="1" ht="15.95" customHeight="1">
      <c r="A20" s="353" t="s">
        <v>1071</v>
      </c>
      <c r="B20" s="161" t="s">
        <v>336</v>
      </c>
      <c r="C20" s="162" t="s">
        <v>337</v>
      </c>
      <c r="D20" s="163" t="s">
        <v>287</v>
      </c>
      <c r="E20" s="78" t="s">
        <v>403</v>
      </c>
      <c r="F20" s="113" t="s">
        <v>30</v>
      </c>
      <c r="G20" s="197">
        <v>8.5</v>
      </c>
      <c r="H20" s="197">
        <v>6.3</v>
      </c>
      <c r="I20" s="197">
        <v>8</v>
      </c>
      <c r="J20" s="38">
        <v>7.4</v>
      </c>
      <c r="K20" s="279">
        <v>7.4</v>
      </c>
      <c r="L20" s="280" t="s">
        <v>1027</v>
      </c>
      <c r="M20" s="281"/>
    </row>
    <row r="21" spans="1:13" s="16" customFormat="1" ht="15.95" customHeight="1">
      <c r="A21" s="353" t="s">
        <v>1072</v>
      </c>
      <c r="B21" s="161" t="s">
        <v>338</v>
      </c>
      <c r="C21" s="162" t="s">
        <v>177</v>
      </c>
      <c r="D21" s="163" t="s">
        <v>339</v>
      </c>
      <c r="E21" s="78" t="s">
        <v>405</v>
      </c>
      <c r="F21" s="113" t="s">
        <v>406</v>
      </c>
      <c r="G21" s="197">
        <v>5.5</v>
      </c>
      <c r="H21" s="197">
        <v>5.8</v>
      </c>
      <c r="I21" s="197">
        <v>8</v>
      </c>
      <c r="J21" s="38">
        <v>6.7</v>
      </c>
      <c r="K21" s="279">
        <v>7</v>
      </c>
      <c r="L21" s="280" t="s">
        <v>1027</v>
      </c>
      <c r="M21" s="281"/>
    </row>
    <row r="22" spans="1:13" s="16" customFormat="1" ht="15.95" customHeight="1">
      <c r="A22" s="353" t="s">
        <v>1073</v>
      </c>
      <c r="B22" s="161" t="s">
        <v>340</v>
      </c>
      <c r="C22" s="162" t="s">
        <v>341</v>
      </c>
      <c r="D22" s="163" t="s">
        <v>342</v>
      </c>
      <c r="E22" s="78" t="s">
        <v>407</v>
      </c>
      <c r="F22" s="113" t="s">
        <v>216</v>
      </c>
      <c r="G22" s="197">
        <v>7</v>
      </c>
      <c r="H22" s="197">
        <v>5</v>
      </c>
      <c r="I22" s="197">
        <v>6</v>
      </c>
      <c r="J22" s="38">
        <v>6.4</v>
      </c>
      <c r="K22" s="279">
        <v>6</v>
      </c>
      <c r="L22" s="280" t="s">
        <v>1029</v>
      </c>
      <c r="M22" s="281"/>
    </row>
    <row r="23" spans="1:13" s="16" customFormat="1" ht="15.95" customHeight="1">
      <c r="A23" s="353" t="s">
        <v>1074</v>
      </c>
      <c r="B23" s="161" t="s">
        <v>343</v>
      </c>
      <c r="C23" s="162" t="s">
        <v>344</v>
      </c>
      <c r="D23" s="163" t="s">
        <v>345</v>
      </c>
      <c r="E23" s="78" t="s">
        <v>408</v>
      </c>
      <c r="F23" s="113" t="s">
        <v>210</v>
      </c>
      <c r="G23" s="197">
        <v>7</v>
      </c>
      <c r="H23" s="197">
        <v>6.3</v>
      </c>
      <c r="I23" s="197">
        <v>8</v>
      </c>
      <c r="J23" s="38">
        <v>6.9</v>
      </c>
      <c r="K23" s="279">
        <v>7.2</v>
      </c>
      <c r="L23" s="280" t="s">
        <v>1027</v>
      </c>
      <c r="M23" s="281"/>
    </row>
    <row r="24" spans="1:13" s="16" customFormat="1" ht="15.95" customHeight="1">
      <c r="A24" s="353" t="s">
        <v>1075</v>
      </c>
      <c r="B24" s="161" t="s">
        <v>346</v>
      </c>
      <c r="C24" s="162" t="s">
        <v>347</v>
      </c>
      <c r="D24" s="163" t="s">
        <v>348</v>
      </c>
      <c r="E24" s="78" t="s">
        <v>409</v>
      </c>
      <c r="F24" s="113" t="s">
        <v>20</v>
      </c>
      <c r="G24" s="197">
        <v>5.5</v>
      </c>
      <c r="H24" s="197">
        <v>5</v>
      </c>
      <c r="I24" s="197">
        <v>5</v>
      </c>
      <c r="J24" s="38">
        <v>6.4</v>
      </c>
      <c r="K24" s="279">
        <v>5.7</v>
      </c>
      <c r="L24" s="280" t="s">
        <v>1031</v>
      </c>
      <c r="M24" s="281"/>
    </row>
    <row r="25" spans="1:13" s="16" customFormat="1" ht="15.95" customHeight="1">
      <c r="A25" s="353" t="s">
        <v>1076</v>
      </c>
      <c r="B25" s="161" t="s">
        <v>1077</v>
      </c>
      <c r="C25" s="162" t="s">
        <v>1078</v>
      </c>
      <c r="D25" s="163" t="s">
        <v>42</v>
      </c>
      <c r="E25" s="78" t="s">
        <v>1079</v>
      </c>
      <c r="F25" s="113" t="s">
        <v>410</v>
      </c>
      <c r="G25" s="197">
        <v>7</v>
      </c>
      <c r="H25" s="354">
        <v>5</v>
      </c>
      <c r="I25" s="197">
        <v>7</v>
      </c>
      <c r="J25" s="38">
        <v>6.8</v>
      </c>
      <c r="K25" s="279">
        <v>6.6</v>
      </c>
      <c r="L25" s="280" t="s">
        <v>1029</v>
      </c>
      <c r="M25" s="281"/>
    </row>
    <row r="26" spans="1:13" s="16" customFormat="1" ht="15.95" customHeight="1">
      <c r="A26" s="353" t="s">
        <v>1080</v>
      </c>
      <c r="B26" s="161" t="s">
        <v>349</v>
      </c>
      <c r="C26" s="162" t="s">
        <v>350</v>
      </c>
      <c r="D26" s="163" t="s">
        <v>351</v>
      </c>
      <c r="E26" s="78" t="s">
        <v>411</v>
      </c>
      <c r="F26" s="113" t="s">
        <v>65</v>
      </c>
      <c r="G26" s="197">
        <v>8.5</v>
      </c>
      <c r="H26" s="197">
        <v>5</v>
      </c>
      <c r="I26" s="197">
        <v>7</v>
      </c>
      <c r="J26" s="38">
        <v>6.7</v>
      </c>
      <c r="K26" s="279">
        <v>6.5</v>
      </c>
      <c r="L26" s="280" t="s">
        <v>1029</v>
      </c>
      <c r="M26" s="281"/>
    </row>
    <row r="27" spans="1:13" s="16" customFormat="1" ht="15.95" customHeight="1">
      <c r="A27" s="353" t="s">
        <v>1081</v>
      </c>
      <c r="B27" s="161" t="s">
        <v>356</v>
      </c>
      <c r="C27" s="162" t="s">
        <v>357</v>
      </c>
      <c r="D27" s="163" t="s">
        <v>358</v>
      </c>
      <c r="E27" s="78" t="s">
        <v>412</v>
      </c>
      <c r="F27" s="113" t="s">
        <v>272</v>
      </c>
      <c r="G27" s="197">
        <v>5.5</v>
      </c>
      <c r="H27" s="197">
        <v>5</v>
      </c>
      <c r="I27" s="197">
        <v>7</v>
      </c>
      <c r="J27" s="38">
        <v>6.8</v>
      </c>
      <c r="K27" s="279">
        <v>6.6</v>
      </c>
      <c r="L27" s="280" t="s">
        <v>1029</v>
      </c>
      <c r="M27" s="281"/>
    </row>
    <row r="28" spans="1:13" s="16" customFormat="1" ht="15.95" customHeight="1">
      <c r="A28" s="353" t="s">
        <v>1082</v>
      </c>
      <c r="B28" s="161" t="s">
        <v>359</v>
      </c>
      <c r="C28" s="162" t="s">
        <v>360</v>
      </c>
      <c r="D28" s="163" t="s">
        <v>233</v>
      </c>
      <c r="E28" s="78" t="s">
        <v>413</v>
      </c>
      <c r="F28" s="113" t="s">
        <v>216</v>
      </c>
      <c r="G28" s="197">
        <v>7</v>
      </c>
      <c r="H28" s="197">
        <v>5.3</v>
      </c>
      <c r="I28" s="197">
        <v>6.5</v>
      </c>
      <c r="J28" s="38">
        <v>7.2</v>
      </c>
      <c r="K28" s="279">
        <v>6.7</v>
      </c>
      <c r="L28" s="280" t="s">
        <v>1029</v>
      </c>
      <c r="M28" s="281"/>
    </row>
    <row r="29" spans="1:13" s="16" customFormat="1" ht="15.95" customHeight="1">
      <c r="A29" s="353" t="s">
        <v>1083</v>
      </c>
      <c r="B29" s="161" t="s">
        <v>361</v>
      </c>
      <c r="C29" s="162" t="s">
        <v>362</v>
      </c>
      <c r="D29" s="163" t="s">
        <v>363</v>
      </c>
      <c r="E29" s="78" t="s">
        <v>414</v>
      </c>
      <c r="F29" s="113" t="s">
        <v>216</v>
      </c>
      <c r="G29" s="197">
        <v>8</v>
      </c>
      <c r="H29" s="197">
        <v>5</v>
      </c>
      <c r="I29" s="197">
        <v>7</v>
      </c>
      <c r="J29" s="38">
        <v>6.3</v>
      </c>
      <c r="K29" s="279">
        <v>6.3</v>
      </c>
      <c r="L29" s="280" t="s">
        <v>1029</v>
      </c>
      <c r="M29" s="281"/>
    </row>
    <row r="30" spans="1:13" s="16" customFormat="1" ht="15.95" customHeight="1">
      <c r="A30" s="353" t="s">
        <v>1084</v>
      </c>
      <c r="B30" s="161" t="s">
        <v>1085</v>
      </c>
      <c r="C30" s="162" t="s">
        <v>1086</v>
      </c>
      <c r="D30" s="163" t="s">
        <v>1087</v>
      </c>
      <c r="E30" s="78" t="s">
        <v>1088</v>
      </c>
      <c r="F30" s="113" t="s">
        <v>210</v>
      </c>
      <c r="G30" s="197">
        <v>8</v>
      </c>
      <c r="H30" s="354">
        <v>5</v>
      </c>
      <c r="I30" s="197">
        <v>7</v>
      </c>
      <c r="J30" s="38">
        <v>6.8</v>
      </c>
      <c r="K30" s="279">
        <v>6.6</v>
      </c>
      <c r="L30" s="280" t="s">
        <v>1029</v>
      </c>
      <c r="M30" s="281"/>
    </row>
    <row r="31" spans="1:13" s="16" customFormat="1" ht="15.95" customHeight="1">
      <c r="A31" s="353" t="s">
        <v>1089</v>
      </c>
      <c r="B31" s="161" t="s">
        <v>364</v>
      </c>
      <c r="C31" s="162" t="s">
        <v>365</v>
      </c>
      <c r="D31" s="163" t="s">
        <v>19</v>
      </c>
      <c r="E31" s="78" t="s">
        <v>269</v>
      </c>
      <c r="F31" s="113" t="s">
        <v>315</v>
      </c>
      <c r="G31" s="197">
        <v>5</v>
      </c>
      <c r="H31" s="354">
        <v>5</v>
      </c>
      <c r="I31" s="197">
        <v>7</v>
      </c>
      <c r="J31" s="38">
        <v>6.6</v>
      </c>
      <c r="K31" s="279">
        <v>6.5</v>
      </c>
      <c r="L31" s="280" t="s">
        <v>1029</v>
      </c>
      <c r="M31" s="281"/>
    </row>
    <row r="32" spans="1:13" s="16" customFormat="1" ht="15.95" customHeight="1">
      <c r="A32" s="353" t="s">
        <v>1090</v>
      </c>
      <c r="B32" s="161" t="s">
        <v>367</v>
      </c>
      <c r="C32" s="162" t="s">
        <v>368</v>
      </c>
      <c r="D32" s="163" t="s">
        <v>369</v>
      </c>
      <c r="E32" s="78" t="s">
        <v>417</v>
      </c>
      <c r="F32" s="113" t="s">
        <v>315</v>
      </c>
      <c r="G32" s="197">
        <v>8</v>
      </c>
      <c r="H32" s="354">
        <v>6.3</v>
      </c>
      <c r="I32" s="197">
        <v>5</v>
      </c>
      <c r="J32" s="38">
        <v>7</v>
      </c>
      <c r="K32" s="279">
        <v>6.2</v>
      </c>
      <c r="L32" s="280" t="s">
        <v>1029</v>
      </c>
      <c r="M32" s="281"/>
    </row>
    <row r="33" spans="1:13" s="16" customFormat="1" ht="15.95" customHeight="1">
      <c r="A33" s="353" t="s">
        <v>1091</v>
      </c>
      <c r="B33" s="161" t="s">
        <v>370</v>
      </c>
      <c r="C33" s="162" t="s">
        <v>371</v>
      </c>
      <c r="D33" s="163" t="s">
        <v>86</v>
      </c>
      <c r="E33" s="78" t="s">
        <v>418</v>
      </c>
      <c r="F33" s="113" t="s">
        <v>419</v>
      </c>
      <c r="G33" s="197">
        <v>7</v>
      </c>
      <c r="H33" s="354">
        <v>5.5</v>
      </c>
      <c r="I33" s="197">
        <v>7</v>
      </c>
      <c r="J33" s="38">
        <v>7.2</v>
      </c>
      <c r="K33" s="279">
        <v>6.9</v>
      </c>
      <c r="L33" s="280" t="s">
        <v>1029</v>
      </c>
      <c r="M33" s="281"/>
    </row>
    <row r="34" spans="1:13" s="16" customFormat="1" ht="15.95" customHeight="1">
      <c r="A34" s="353" t="s">
        <v>1092</v>
      </c>
      <c r="B34" s="161" t="s">
        <v>372</v>
      </c>
      <c r="C34" s="162" t="s">
        <v>373</v>
      </c>
      <c r="D34" s="163" t="s">
        <v>241</v>
      </c>
      <c r="E34" s="78" t="s">
        <v>420</v>
      </c>
      <c r="F34" s="113" t="s">
        <v>216</v>
      </c>
      <c r="G34" s="197">
        <v>7</v>
      </c>
      <c r="H34" s="354">
        <v>5.8</v>
      </c>
      <c r="I34" s="197">
        <v>7</v>
      </c>
      <c r="J34" s="38">
        <v>6.6</v>
      </c>
      <c r="K34" s="279">
        <v>6.6</v>
      </c>
      <c r="L34" s="280" t="s">
        <v>1029</v>
      </c>
      <c r="M34" s="281"/>
    </row>
    <row r="35" spans="1:13" s="16" customFormat="1" ht="15.95" customHeight="1">
      <c r="A35" s="353" t="s">
        <v>1093</v>
      </c>
      <c r="B35" s="161" t="s">
        <v>374</v>
      </c>
      <c r="C35" s="162" t="s">
        <v>375</v>
      </c>
      <c r="D35" s="163" t="s">
        <v>279</v>
      </c>
      <c r="E35" s="78" t="s">
        <v>421</v>
      </c>
      <c r="F35" s="113" t="s">
        <v>422</v>
      </c>
      <c r="G35" s="197">
        <v>5</v>
      </c>
      <c r="H35" s="354">
        <v>5.3</v>
      </c>
      <c r="I35" s="197">
        <v>5</v>
      </c>
      <c r="J35" s="38">
        <v>6.2</v>
      </c>
      <c r="K35" s="279">
        <v>5.7</v>
      </c>
      <c r="L35" s="280" t="s">
        <v>1031</v>
      </c>
      <c r="M35" s="281"/>
    </row>
    <row r="36" spans="1:13" s="16" customFormat="1" ht="15.95" customHeight="1">
      <c r="A36" s="353" t="s">
        <v>1094</v>
      </c>
      <c r="B36" s="161" t="s">
        <v>377</v>
      </c>
      <c r="C36" s="162" t="s">
        <v>378</v>
      </c>
      <c r="D36" s="163" t="s">
        <v>28</v>
      </c>
      <c r="E36" s="78" t="s">
        <v>423</v>
      </c>
      <c r="F36" s="113" t="s">
        <v>20</v>
      </c>
      <c r="G36" s="197">
        <v>6</v>
      </c>
      <c r="H36" s="354">
        <v>5</v>
      </c>
      <c r="I36" s="197">
        <v>5</v>
      </c>
      <c r="J36" s="38">
        <v>6.4</v>
      </c>
      <c r="K36" s="279">
        <v>5.7</v>
      </c>
      <c r="L36" s="280" t="s">
        <v>1031</v>
      </c>
      <c r="M36" s="281"/>
    </row>
    <row r="37" spans="1:13" s="16" customFormat="1" ht="15.95" customHeight="1">
      <c r="A37" s="353" t="s">
        <v>1095</v>
      </c>
      <c r="B37" s="161" t="s">
        <v>381</v>
      </c>
      <c r="C37" s="162" t="s">
        <v>382</v>
      </c>
      <c r="D37" s="163" t="s">
        <v>383</v>
      </c>
      <c r="E37" s="78" t="s">
        <v>425</v>
      </c>
      <c r="F37" s="113" t="s">
        <v>315</v>
      </c>
      <c r="G37" s="197">
        <v>5.5</v>
      </c>
      <c r="H37" s="354">
        <v>5.8</v>
      </c>
      <c r="I37" s="197">
        <v>7</v>
      </c>
      <c r="J37" s="38">
        <v>6.9</v>
      </c>
      <c r="K37" s="279">
        <v>6.8</v>
      </c>
      <c r="L37" s="280" t="s">
        <v>1029</v>
      </c>
      <c r="M37" s="281"/>
    </row>
    <row r="38" spans="1:13" s="16" customFormat="1" ht="15.95" customHeight="1">
      <c r="A38" s="353" t="s">
        <v>1096</v>
      </c>
      <c r="B38" s="161" t="s">
        <v>384</v>
      </c>
      <c r="C38" s="162" t="s">
        <v>385</v>
      </c>
      <c r="D38" s="163" t="s">
        <v>386</v>
      </c>
      <c r="E38" s="78" t="s">
        <v>426</v>
      </c>
      <c r="F38" s="113" t="s">
        <v>422</v>
      </c>
      <c r="G38" s="197">
        <v>5</v>
      </c>
      <c r="H38" s="354">
        <v>6</v>
      </c>
      <c r="I38" s="197">
        <v>9</v>
      </c>
      <c r="J38" s="38">
        <v>6.9</v>
      </c>
      <c r="K38" s="279">
        <v>7.5</v>
      </c>
      <c r="L38" s="280" t="s">
        <v>1027</v>
      </c>
      <c r="M38" s="281"/>
    </row>
    <row r="39" spans="1:13" s="16" customFormat="1" ht="15.95" customHeight="1">
      <c r="A39" s="353" t="s">
        <v>321</v>
      </c>
      <c r="B39" s="161" t="s">
        <v>1097</v>
      </c>
      <c r="C39" s="162" t="s">
        <v>1098</v>
      </c>
      <c r="D39" s="163" t="s">
        <v>386</v>
      </c>
      <c r="E39" s="78" t="s">
        <v>294</v>
      </c>
      <c r="F39" s="113" t="s">
        <v>20</v>
      </c>
      <c r="G39" s="197">
        <v>6</v>
      </c>
      <c r="H39" s="354">
        <v>5</v>
      </c>
      <c r="I39" s="197">
        <v>6</v>
      </c>
      <c r="J39" s="38">
        <v>6.3</v>
      </c>
      <c r="K39" s="279">
        <v>6</v>
      </c>
      <c r="L39" s="280" t="s">
        <v>1029</v>
      </c>
      <c r="M39" s="281"/>
    </row>
    <row r="40" spans="1:13" s="16" customFormat="1" ht="15.95" customHeight="1">
      <c r="A40" s="353" t="s">
        <v>1099</v>
      </c>
      <c r="B40" s="161" t="s">
        <v>390</v>
      </c>
      <c r="C40" s="162" t="s">
        <v>391</v>
      </c>
      <c r="D40" s="163" t="s">
        <v>386</v>
      </c>
      <c r="E40" s="78" t="s">
        <v>429</v>
      </c>
      <c r="F40" s="113" t="s">
        <v>210</v>
      </c>
      <c r="G40" s="197">
        <v>6</v>
      </c>
      <c r="H40" s="197">
        <v>6.5</v>
      </c>
      <c r="I40" s="197">
        <v>5</v>
      </c>
      <c r="J40" s="38">
        <v>6.8</v>
      </c>
      <c r="K40" s="279">
        <v>6.2</v>
      </c>
      <c r="L40" s="280" t="s">
        <v>1029</v>
      </c>
      <c r="M40" s="355"/>
    </row>
    <row r="41" spans="1:13" s="16" customFormat="1" ht="15.95" customHeight="1">
      <c r="A41" s="353" t="s">
        <v>1100</v>
      </c>
      <c r="B41" s="161" t="s">
        <v>392</v>
      </c>
      <c r="C41" s="162" t="s">
        <v>365</v>
      </c>
      <c r="D41" s="163" t="s">
        <v>19</v>
      </c>
      <c r="E41" s="78" t="s">
        <v>163</v>
      </c>
      <c r="F41" s="113" t="s">
        <v>216</v>
      </c>
      <c r="G41" s="197">
        <v>5</v>
      </c>
      <c r="H41" s="197">
        <v>5.5</v>
      </c>
      <c r="I41" s="197">
        <v>7</v>
      </c>
      <c r="J41" s="38">
        <v>7.4</v>
      </c>
      <c r="K41" s="279">
        <v>7</v>
      </c>
      <c r="L41" s="280" t="s">
        <v>1027</v>
      </c>
      <c r="M41" s="355"/>
    </row>
    <row r="42" spans="1:13" s="16" customFormat="1" ht="15.95" customHeight="1">
      <c r="A42" s="353" t="s">
        <v>1101</v>
      </c>
      <c r="B42" s="161" t="s">
        <v>395</v>
      </c>
      <c r="C42" s="162" t="s">
        <v>396</v>
      </c>
      <c r="D42" s="163" t="s">
        <v>383</v>
      </c>
      <c r="E42" s="78" t="s">
        <v>431</v>
      </c>
      <c r="F42" s="113" t="s">
        <v>210</v>
      </c>
      <c r="G42" s="197">
        <v>7</v>
      </c>
      <c r="H42" s="197">
        <v>5.8</v>
      </c>
      <c r="I42" s="197">
        <v>9</v>
      </c>
      <c r="J42" s="38">
        <v>6.8</v>
      </c>
      <c r="K42" s="279">
        <v>7.4</v>
      </c>
      <c r="L42" s="280" t="s">
        <v>1027</v>
      </c>
      <c r="M42" s="355"/>
    </row>
    <row r="43" spans="1:13" s="16" customFormat="1" ht="15.95" customHeight="1">
      <c r="A43" s="356"/>
      <c r="B43" s="357"/>
      <c r="C43" s="358"/>
      <c r="D43" s="359"/>
      <c r="E43" s="245"/>
      <c r="F43" s="360"/>
      <c r="G43" s="361"/>
      <c r="H43" s="361"/>
      <c r="I43" s="361"/>
      <c r="J43" s="362"/>
      <c r="K43" s="363"/>
      <c r="L43" s="364"/>
      <c r="M43" s="55"/>
    </row>
    <row r="44" spans="1:13" s="16" customFormat="1" ht="15.95" customHeight="1">
      <c r="A44" s="365"/>
      <c r="B44" s="170"/>
      <c r="C44" s="366"/>
      <c r="D44" s="359"/>
      <c r="E44" s="245"/>
      <c r="F44" s="360"/>
      <c r="G44" s="361"/>
      <c r="H44" s="361"/>
      <c r="I44" s="361"/>
      <c r="J44" s="362"/>
      <c r="K44" s="363"/>
      <c r="L44" s="364"/>
      <c r="M44" s="55"/>
    </row>
  </sheetData>
  <autoFilter ref="A13:M44"/>
  <mergeCells count="18">
    <mergeCell ref="A5:M5"/>
    <mergeCell ref="A1:E1"/>
    <mergeCell ref="F1:M1"/>
    <mergeCell ref="A2:E2"/>
    <mergeCell ref="F2:M2"/>
    <mergeCell ref="A3:E3"/>
    <mergeCell ref="A6:M6"/>
    <mergeCell ref="A11:A13"/>
    <mergeCell ref="B11:B13"/>
    <mergeCell ref="C11:C13"/>
    <mergeCell ref="D11:D13"/>
    <mergeCell ref="E11:E13"/>
    <mergeCell ref="F11:F13"/>
    <mergeCell ref="G11:I11"/>
    <mergeCell ref="J11:J12"/>
    <mergeCell ref="K11:K13"/>
    <mergeCell ref="L11:L13"/>
    <mergeCell ref="M11:M13"/>
  </mergeCells>
  <pageMargins left="0.7" right="0.45" top="0.5" bottom="0.5" header="0.3" footer="0.3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0" workbookViewId="0">
      <selection activeCell="D29" sqref="D29"/>
    </sheetView>
  </sheetViews>
  <sheetFormatPr defaultRowHeight="15"/>
  <cols>
    <col min="1" max="1" width="5.140625" customWidth="1"/>
    <col min="2" max="2" width="30.85546875" customWidth="1"/>
    <col min="3" max="3" width="9.7109375" customWidth="1"/>
    <col min="6" max="6" width="12.5703125" customWidth="1"/>
    <col min="9" max="9" width="9.85546875" customWidth="1"/>
    <col min="10" max="10" width="15.140625" customWidth="1"/>
  </cols>
  <sheetData>
    <row r="1" spans="1:14" ht="20.25">
      <c r="A1" s="224" t="s">
        <v>1035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20.25">
      <c r="A2" s="224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20.25">
      <c r="A3" s="224"/>
      <c r="B3" s="228" t="s">
        <v>1061</v>
      </c>
      <c r="C3" s="228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ht="25.5" customHeight="1">
      <c r="A5" s="502" t="s">
        <v>4</v>
      </c>
      <c r="B5" s="502" t="s">
        <v>1036</v>
      </c>
      <c r="C5" s="504" t="s">
        <v>1037</v>
      </c>
      <c r="D5" s="499" t="s">
        <v>1063</v>
      </c>
      <c r="E5" s="500"/>
      <c r="F5" s="499" t="s">
        <v>1040</v>
      </c>
      <c r="G5" s="501"/>
      <c r="H5" s="501"/>
      <c r="I5" s="501"/>
      <c r="J5" s="500"/>
      <c r="K5" s="142"/>
      <c r="L5" s="142"/>
      <c r="M5" s="142"/>
      <c r="N5" s="142"/>
    </row>
    <row r="6" spans="1:14" ht="15.75">
      <c r="A6" s="503"/>
      <c r="B6" s="503"/>
      <c r="C6" s="505"/>
      <c r="D6" s="223" t="s">
        <v>1038</v>
      </c>
      <c r="E6" s="223" t="s">
        <v>1039</v>
      </c>
      <c r="F6" s="223" t="s">
        <v>1041</v>
      </c>
      <c r="G6" s="223" t="s">
        <v>1042</v>
      </c>
      <c r="H6" s="223" t="s">
        <v>1043</v>
      </c>
      <c r="I6" s="223" t="s">
        <v>1044</v>
      </c>
      <c r="J6" s="223" t="s">
        <v>1045</v>
      </c>
      <c r="K6" s="142"/>
      <c r="L6" s="142"/>
      <c r="M6" s="142"/>
      <c r="N6" s="142"/>
    </row>
    <row r="7" spans="1:14" ht="15.75">
      <c r="A7" s="93">
        <v>1</v>
      </c>
      <c r="B7" s="222" t="s">
        <v>1046</v>
      </c>
      <c r="C7" s="93">
        <v>257</v>
      </c>
      <c r="D7" s="223">
        <v>167</v>
      </c>
      <c r="E7" s="256">
        <v>90</v>
      </c>
      <c r="F7" s="223">
        <v>1</v>
      </c>
      <c r="G7" s="223">
        <v>38</v>
      </c>
      <c r="H7" s="223">
        <v>81</v>
      </c>
      <c r="I7" s="223">
        <v>47</v>
      </c>
      <c r="J7" s="223"/>
      <c r="K7" s="142"/>
      <c r="L7" s="142"/>
      <c r="M7" s="142"/>
      <c r="N7" s="142"/>
    </row>
    <row r="8" spans="1:14" ht="15.75">
      <c r="A8" s="93">
        <v>2</v>
      </c>
      <c r="B8" s="222" t="s">
        <v>1047</v>
      </c>
      <c r="C8" s="93">
        <v>10</v>
      </c>
      <c r="D8" s="223">
        <v>8</v>
      </c>
      <c r="E8" s="256">
        <v>2</v>
      </c>
      <c r="F8" s="223"/>
      <c r="G8" s="223">
        <v>2</v>
      </c>
      <c r="H8" s="223">
        <v>1</v>
      </c>
      <c r="I8" s="223">
        <v>5</v>
      </c>
      <c r="J8" s="223"/>
      <c r="K8" s="142"/>
      <c r="L8" s="142"/>
      <c r="M8" s="142"/>
      <c r="N8" s="142"/>
    </row>
    <row r="9" spans="1:14" ht="15.75">
      <c r="A9" s="93">
        <v>3</v>
      </c>
      <c r="B9" s="222" t="s">
        <v>1048</v>
      </c>
      <c r="C9" s="93">
        <v>7</v>
      </c>
      <c r="D9" s="223">
        <v>7</v>
      </c>
      <c r="E9" s="256">
        <v>0</v>
      </c>
      <c r="F9" s="223"/>
      <c r="G9" s="223">
        <v>2</v>
      </c>
      <c r="H9" s="223">
        <v>5</v>
      </c>
      <c r="I9" s="256">
        <v>0</v>
      </c>
      <c r="J9" s="223"/>
      <c r="K9" s="142"/>
      <c r="L9" s="142"/>
      <c r="M9" s="142"/>
      <c r="N9" s="142"/>
    </row>
    <row r="10" spans="1:14" ht="15.75">
      <c r="A10" s="93">
        <v>4</v>
      </c>
      <c r="B10" s="222" t="s">
        <v>1049</v>
      </c>
      <c r="C10" s="93">
        <v>26</v>
      </c>
      <c r="D10" s="223">
        <v>23</v>
      </c>
      <c r="E10" s="256">
        <v>3</v>
      </c>
      <c r="F10" s="223">
        <v>1</v>
      </c>
      <c r="G10" s="223">
        <v>4</v>
      </c>
      <c r="H10" s="223">
        <v>5</v>
      </c>
      <c r="I10" s="223">
        <v>10</v>
      </c>
      <c r="J10" s="223">
        <v>3</v>
      </c>
      <c r="K10" s="142"/>
      <c r="L10" s="142"/>
      <c r="M10" s="142"/>
      <c r="N10" s="142"/>
    </row>
    <row r="11" spans="1:14" ht="15.75">
      <c r="A11" s="93">
        <v>5</v>
      </c>
      <c r="B11" s="222" t="s">
        <v>1050</v>
      </c>
      <c r="C11" s="93">
        <v>14</v>
      </c>
      <c r="D11" s="223">
        <v>6</v>
      </c>
      <c r="E11" s="256">
        <v>8</v>
      </c>
      <c r="F11" s="223"/>
      <c r="G11" s="223"/>
      <c r="H11" s="223">
        <v>1</v>
      </c>
      <c r="I11" s="223">
        <v>5</v>
      </c>
      <c r="J11" s="223"/>
      <c r="K11" s="142"/>
      <c r="L11" s="142"/>
      <c r="M11" s="142"/>
      <c r="N11" s="142"/>
    </row>
    <row r="12" spans="1:14" ht="15.75">
      <c r="A12" s="93">
        <v>6</v>
      </c>
      <c r="B12" s="222" t="s">
        <v>1051</v>
      </c>
      <c r="C12" s="93">
        <v>8</v>
      </c>
      <c r="D12" s="223">
        <v>6</v>
      </c>
      <c r="E12" s="256">
        <v>2</v>
      </c>
      <c r="F12" s="223"/>
      <c r="G12" s="223">
        <v>2</v>
      </c>
      <c r="H12" s="223">
        <v>1</v>
      </c>
      <c r="I12" s="223">
        <v>3</v>
      </c>
      <c r="J12" s="223"/>
      <c r="K12" s="142"/>
      <c r="L12" s="142"/>
      <c r="M12" s="142"/>
      <c r="N12" s="142"/>
    </row>
    <row r="13" spans="1:14" ht="15.75">
      <c r="A13" s="93">
        <v>7</v>
      </c>
      <c r="B13" s="222" t="s">
        <v>1052</v>
      </c>
      <c r="C13" s="93">
        <v>18</v>
      </c>
      <c r="D13" s="223">
        <v>4</v>
      </c>
      <c r="E13" s="256">
        <v>14</v>
      </c>
      <c r="F13" s="223"/>
      <c r="G13" s="223">
        <v>3</v>
      </c>
      <c r="H13" s="223">
        <v>1</v>
      </c>
      <c r="I13" s="223"/>
      <c r="J13" s="223"/>
      <c r="K13" s="142"/>
      <c r="L13" s="142"/>
      <c r="M13" s="142"/>
      <c r="N13" s="142"/>
    </row>
    <row r="14" spans="1:14" ht="15.75">
      <c r="A14" s="93">
        <v>8</v>
      </c>
      <c r="B14" s="222" t="s">
        <v>1053</v>
      </c>
      <c r="C14" s="93">
        <v>2</v>
      </c>
      <c r="D14" s="223">
        <v>2</v>
      </c>
      <c r="E14" s="256">
        <v>0</v>
      </c>
      <c r="F14" s="223"/>
      <c r="G14" s="223"/>
      <c r="H14" s="223">
        <v>2</v>
      </c>
      <c r="I14" s="223"/>
      <c r="J14" s="223"/>
      <c r="K14" s="142"/>
      <c r="L14" s="142"/>
      <c r="M14" s="142"/>
      <c r="N14" s="142"/>
    </row>
    <row r="15" spans="1:14" ht="15.75">
      <c r="A15" s="93">
        <v>9</v>
      </c>
      <c r="B15" s="222" t="s">
        <v>1054</v>
      </c>
      <c r="C15" s="93">
        <v>16</v>
      </c>
      <c r="D15" s="223">
        <v>11</v>
      </c>
      <c r="E15" s="256">
        <v>5</v>
      </c>
      <c r="F15" s="223"/>
      <c r="G15" s="223">
        <v>3</v>
      </c>
      <c r="H15" s="223">
        <v>7</v>
      </c>
      <c r="I15" s="223">
        <v>1</v>
      </c>
      <c r="J15" s="223"/>
      <c r="K15" s="142"/>
      <c r="L15" s="142"/>
      <c r="M15" s="142"/>
      <c r="N15" s="142"/>
    </row>
    <row r="16" spans="1:14" ht="15.75">
      <c r="A16" s="93">
        <v>10</v>
      </c>
      <c r="B16" s="222" t="s">
        <v>1055</v>
      </c>
      <c r="C16" s="93">
        <v>3</v>
      </c>
      <c r="D16" s="223">
        <v>2</v>
      </c>
      <c r="E16" s="256">
        <v>1</v>
      </c>
      <c r="F16" s="223"/>
      <c r="G16" s="223"/>
      <c r="H16" s="223">
        <v>2</v>
      </c>
      <c r="I16" s="223"/>
      <c r="J16" s="223"/>
      <c r="K16" s="142"/>
      <c r="L16" s="142"/>
      <c r="M16" s="142"/>
      <c r="N16" s="142"/>
    </row>
    <row r="17" spans="1:14" ht="15.75">
      <c r="A17" s="93">
        <v>11</v>
      </c>
      <c r="B17" s="222" t="s">
        <v>1056</v>
      </c>
      <c r="C17" s="93">
        <v>19</v>
      </c>
      <c r="D17" s="223">
        <v>13</v>
      </c>
      <c r="E17" s="256">
        <v>6</v>
      </c>
      <c r="F17" s="223"/>
      <c r="G17" s="223">
        <v>7</v>
      </c>
      <c r="H17" s="223">
        <v>6</v>
      </c>
      <c r="I17" s="223"/>
      <c r="J17" s="223"/>
      <c r="K17" s="142"/>
      <c r="L17" s="142"/>
      <c r="M17" s="142"/>
      <c r="N17" s="142"/>
    </row>
    <row r="18" spans="1:14" ht="15.75">
      <c r="A18" s="93">
        <v>12</v>
      </c>
      <c r="B18" s="222" t="s">
        <v>1057</v>
      </c>
      <c r="C18" s="93">
        <v>14</v>
      </c>
      <c r="D18" s="223">
        <v>12</v>
      </c>
      <c r="E18" s="256">
        <v>2</v>
      </c>
      <c r="F18" s="223"/>
      <c r="G18" s="223">
        <v>2</v>
      </c>
      <c r="H18" s="223">
        <v>9</v>
      </c>
      <c r="I18" s="223">
        <v>1</v>
      </c>
      <c r="J18" s="223"/>
      <c r="K18" s="142"/>
      <c r="L18" s="142"/>
      <c r="M18" s="142"/>
      <c r="N18" s="142"/>
    </row>
    <row r="19" spans="1:14" ht="15.75">
      <c r="A19" s="93">
        <v>13</v>
      </c>
      <c r="B19" s="222" t="s">
        <v>1058</v>
      </c>
      <c r="C19" s="93">
        <v>10</v>
      </c>
      <c r="D19" s="223">
        <v>9</v>
      </c>
      <c r="E19" s="256">
        <v>1</v>
      </c>
      <c r="F19" s="223"/>
      <c r="G19" s="223"/>
      <c r="H19" s="223">
        <v>3</v>
      </c>
      <c r="I19" s="223">
        <v>6</v>
      </c>
      <c r="J19" s="223"/>
      <c r="K19" s="142"/>
      <c r="L19" s="142"/>
      <c r="M19" s="142"/>
      <c r="N19" s="142"/>
    </row>
    <row r="20" spans="1:14" ht="15.75">
      <c r="A20" s="93">
        <v>14</v>
      </c>
      <c r="B20" s="222" t="s">
        <v>1059</v>
      </c>
      <c r="C20" s="93">
        <v>53</v>
      </c>
      <c r="D20" s="223">
        <v>29</v>
      </c>
      <c r="E20" s="256">
        <v>24</v>
      </c>
      <c r="F20" s="223"/>
      <c r="G20" s="223"/>
      <c r="H20" s="257" t="s">
        <v>1076</v>
      </c>
      <c r="I20" s="223">
        <v>14</v>
      </c>
      <c r="J20" s="223">
        <v>3</v>
      </c>
      <c r="K20" s="142"/>
      <c r="L20" s="142"/>
      <c r="M20" s="142"/>
      <c r="N20" s="142"/>
    </row>
    <row r="21" spans="1:14" ht="18.75">
      <c r="A21" s="93"/>
      <c r="B21" s="226" t="s">
        <v>1065</v>
      </c>
      <c r="C21" s="227">
        <v>457</v>
      </c>
      <c r="D21" s="227">
        <v>299</v>
      </c>
      <c r="E21" s="237">
        <v>158</v>
      </c>
      <c r="F21" s="227">
        <v>2</v>
      </c>
      <c r="G21" s="227">
        <v>63</v>
      </c>
      <c r="H21" s="227">
        <v>136</v>
      </c>
      <c r="I21" s="227">
        <v>92</v>
      </c>
      <c r="J21" s="227">
        <v>6</v>
      </c>
      <c r="K21" s="142"/>
      <c r="L21" s="142"/>
      <c r="M21" s="142"/>
      <c r="N21" s="142"/>
    </row>
    <row r="22" spans="1:14" ht="15.75">
      <c r="A22" s="99"/>
      <c r="B22" s="231"/>
      <c r="C22" s="231"/>
      <c r="D22" s="232"/>
      <c r="E22" s="232"/>
      <c r="F22" s="232"/>
      <c r="G22" s="232"/>
      <c r="H22" s="232"/>
      <c r="I22" s="232"/>
      <c r="J22" s="232"/>
      <c r="K22" s="142"/>
      <c r="L22" s="142"/>
      <c r="M22" s="142"/>
      <c r="N22" s="142"/>
    </row>
    <row r="23" spans="1:14" ht="18.75">
      <c r="A23" s="99"/>
      <c r="B23" s="236" t="s">
        <v>1062</v>
      </c>
      <c r="C23" s="236"/>
      <c r="D23" s="232"/>
      <c r="E23" s="232"/>
      <c r="F23" s="232"/>
      <c r="G23" s="232"/>
      <c r="H23" s="232"/>
      <c r="I23" s="232"/>
      <c r="J23" s="232"/>
      <c r="K23" s="142"/>
      <c r="L23" s="142"/>
      <c r="M23" s="142"/>
      <c r="N23" s="142"/>
    </row>
    <row r="24" spans="1:14" ht="15.75">
      <c r="A24" s="233"/>
      <c r="B24" s="234"/>
      <c r="C24" s="234"/>
      <c r="D24" s="235"/>
      <c r="E24" s="235"/>
      <c r="F24" s="235"/>
      <c r="G24" s="235"/>
      <c r="H24" s="235"/>
      <c r="I24" s="235"/>
      <c r="J24" s="235"/>
      <c r="K24" s="142"/>
      <c r="L24" s="142"/>
      <c r="M24" s="142"/>
      <c r="N24" s="142"/>
    </row>
    <row r="25" spans="1:14" ht="15.75">
      <c r="A25" s="93">
        <v>1</v>
      </c>
      <c r="B25" s="222" t="s">
        <v>1046</v>
      </c>
      <c r="C25" s="229">
        <v>35</v>
      </c>
      <c r="D25" s="230">
        <v>20</v>
      </c>
      <c r="E25" s="230">
        <v>15</v>
      </c>
      <c r="F25" s="230"/>
      <c r="G25" s="230"/>
      <c r="H25" s="230">
        <v>1</v>
      </c>
      <c r="I25" s="230">
        <v>18</v>
      </c>
      <c r="J25" s="230">
        <v>1</v>
      </c>
      <c r="K25" s="142"/>
      <c r="L25" s="142"/>
      <c r="M25" s="142"/>
      <c r="N25" s="142"/>
    </row>
    <row r="26" spans="1:14" ht="15.75">
      <c r="A26" s="93">
        <v>2</v>
      </c>
      <c r="B26" s="222" t="s">
        <v>1047</v>
      </c>
      <c r="C26" s="229">
        <v>3</v>
      </c>
      <c r="D26" s="230">
        <v>3</v>
      </c>
      <c r="E26" s="230">
        <v>0</v>
      </c>
      <c r="F26" s="230"/>
      <c r="G26" s="230"/>
      <c r="H26" s="230">
        <v>1</v>
      </c>
      <c r="I26" s="230">
        <v>2</v>
      </c>
      <c r="J26" s="230"/>
      <c r="K26" s="142"/>
      <c r="L26" s="142"/>
      <c r="M26" s="142"/>
      <c r="N26" s="142"/>
    </row>
    <row r="27" spans="1:14" ht="15.75">
      <c r="A27" s="93">
        <v>3</v>
      </c>
      <c r="B27" s="222" t="s">
        <v>1048</v>
      </c>
      <c r="C27" s="229">
        <v>2</v>
      </c>
      <c r="D27" s="230">
        <v>1</v>
      </c>
      <c r="E27" s="230">
        <v>1</v>
      </c>
      <c r="F27" s="230"/>
      <c r="G27" s="230"/>
      <c r="H27" s="230"/>
      <c r="I27" s="230">
        <v>1</v>
      </c>
      <c r="J27" s="230"/>
      <c r="K27" s="142"/>
      <c r="L27" s="142"/>
      <c r="M27" s="142"/>
      <c r="N27" s="142"/>
    </row>
    <row r="28" spans="1:14" ht="15.75">
      <c r="A28" s="93">
        <v>4</v>
      </c>
      <c r="B28" s="222" t="s">
        <v>1052</v>
      </c>
      <c r="C28" s="229">
        <v>1</v>
      </c>
      <c r="D28" s="230"/>
      <c r="E28" s="230">
        <v>1</v>
      </c>
      <c r="F28" s="230"/>
      <c r="G28" s="230"/>
      <c r="H28" s="230"/>
      <c r="I28" s="230"/>
      <c r="J28" s="230"/>
      <c r="K28" s="142"/>
      <c r="L28" s="142"/>
      <c r="M28" s="142"/>
      <c r="N28" s="142"/>
    </row>
    <row r="29" spans="1:14" ht="15.75">
      <c r="A29" s="93">
        <v>5</v>
      </c>
      <c r="B29" s="222" t="s">
        <v>1058</v>
      </c>
      <c r="C29" s="93">
        <v>1</v>
      </c>
      <c r="D29" s="223">
        <v>1</v>
      </c>
      <c r="E29" s="223">
        <v>0</v>
      </c>
      <c r="F29" s="223"/>
      <c r="G29" s="223"/>
      <c r="H29" s="223">
        <v>1</v>
      </c>
      <c r="I29" s="223"/>
      <c r="J29" s="223"/>
    </row>
    <row r="30" spans="1:14" ht="15.75">
      <c r="A30" s="93">
        <v>6</v>
      </c>
      <c r="B30" s="222" t="s">
        <v>1064</v>
      </c>
      <c r="C30" s="93">
        <v>1</v>
      </c>
      <c r="D30" s="223">
        <v>1</v>
      </c>
      <c r="E30" s="223">
        <v>0</v>
      </c>
      <c r="F30" s="223"/>
      <c r="G30" s="223"/>
      <c r="H30" s="223"/>
      <c r="I30" s="223"/>
      <c r="J30" s="223">
        <v>1</v>
      </c>
      <c r="K30" s="242" t="s">
        <v>1066</v>
      </c>
    </row>
    <row r="31" spans="1:14" ht="18.75">
      <c r="A31" s="225"/>
      <c r="B31" s="226" t="s">
        <v>1065</v>
      </c>
      <c r="C31" s="227">
        <v>43</v>
      </c>
      <c r="D31" s="227">
        <v>26</v>
      </c>
      <c r="E31" s="237">
        <v>17</v>
      </c>
      <c r="F31" s="227"/>
      <c r="G31" s="227"/>
      <c r="H31" s="227">
        <v>3</v>
      </c>
      <c r="I31" s="227">
        <v>21</v>
      </c>
      <c r="J31" s="227">
        <v>2</v>
      </c>
    </row>
    <row r="32" spans="1:14" s="224" customFormat="1" ht="20.25">
      <c r="A32" s="239"/>
      <c r="B32" s="240" t="s">
        <v>1060</v>
      </c>
      <c r="C32" s="258">
        <v>500</v>
      </c>
      <c r="D32" s="238">
        <v>325</v>
      </c>
      <c r="E32" s="258">
        <v>175</v>
      </c>
      <c r="F32" s="258">
        <v>2</v>
      </c>
      <c r="G32" s="258">
        <v>63</v>
      </c>
      <c r="H32" s="258">
        <v>139</v>
      </c>
      <c r="I32" s="258">
        <v>113</v>
      </c>
      <c r="J32" s="258">
        <v>8</v>
      </c>
    </row>
    <row r="33" spans="3:10" ht="15.75">
      <c r="C33" s="244" t="s">
        <v>1126</v>
      </c>
      <c r="D33" s="241">
        <v>161</v>
      </c>
    </row>
    <row r="34" spans="3:10" ht="18.75">
      <c r="C34" s="244" t="s">
        <v>1067</v>
      </c>
      <c r="D34" s="241">
        <v>5</v>
      </c>
      <c r="G34" s="259">
        <v>1</v>
      </c>
      <c r="H34" s="259">
        <v>41</v>
      </c>
      <c r="I34" s="259">
        <v>117</v>
      </c>
      <c r="J34" s="259">
        <v>7</v>
      </c>
    </row>
    <row r="35" spans="3:10" ht="22.5">
      <c r="C35" s="260">
        <v>735</v>
      </c>
      <c r="D35" s="243">
        <v>491</v>
      </c>
      <c r="F35" s="259">
        <v>2</v>
      </c>
      <c r="G35" s="259">
        <v>64</v>
      </c>
      <c r="H35" s="259">
        <v>180</v>
      </c>
      <c r="I35" s="259">
        <v>230</v>
      </c>
      <c r="J35" s="259">
        <v>15</v>
      </c>
    </row>
  </sheetData>
  <mergeCells count="5">
    <mergeCell ref="D5:E5"/>
    <mergeCell ref="F5:J5"/>
    <mergeCell ref="B5:B6"/>
    <mergeCell ref="A5:A6"/>
    <mergeCell ref="C5:C6"/>
  </mergeCell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13" workbookViewId="0">
      <selection activeCell="A23" sqref="A23:XFD34"/>
    </sheetView>
  </sheetViews>
  <sheetFormatPr defaultRowHeight="15.75"/>
  <cols>
    <col min="1" max="1" width="5.28515625" style="30" customWidth="1"/>
    <col min="2" max="2" width="14" style="47" bestFit="1" customWidth="1"/>
    <col min="3" max="3" width="17.85546875" style="56" customWidth="1"/>
    <col min="4" max="4" width="7.7109375" style="57" customWidth="1"/>
    <col min="5" max="5" width="13.42578125" style="58" customWidth="1"/>
    <col min="6" max="6" width="15.140625" style="59" bestFit="1" customWidth="1"/>
    <col min="7" max="12" width="8.7109375" style="30" customWidth="1"/>
    <col min="13" max="13" width="6.85546875" style="30" customWidth="1"/>
    <col min="14" max="16384" width="9.140625" style="30"/>
  </cols>
  <sheetData>
    <row r="1" spans="1:13" s="1" customFormat="1" ht="16.5">
      <c r="A1" s="368" t="s">
        <v>0</v>
      </c>
      <c r="B1" s="368"/>
      <c r="C1" s="368"/>
      <c r="D1" s="368"/>
      <c r="E1" s="368"/>
      <c r="F1" s="369" t="s">
        <v>1</v>
      </c>
      <c r="G1" s="369"/>
      <c r="H1" s="369"/>
      <c r="I1" s="369"/>
      <c r="J1" s="369"/>
      <c r="K1" s="369"/>
      <c r="L1" s="369"/>
      <c r="M1" s="369"/>
    </row>
    <row r="2" spans="1:13" s="1" customFormat="1" ht="18.75">
      <c r="A2" s="370" t="s">
        <v>735</v>
      </c>
      <c r="B2" s="370"/>
      <c r="C2" s="370"/>
      <c r="D2" s="370"/>
      <c r="E2" s="370"/>
      <c r="F2" s="371" t="s">
        <v>2</v>
      </c>
      <c r="G2" s="371"/>
      <c r="H2" s="371"/>
      <c r="I2" s="371"/>
      <c r="J2" s="371"/>
      <c r="K2" s="371"/>
      <c r="L2" s="371"/>
      <c r="M2" s="371"/>
    </row>
    <row r="3" spans="1:13" s="1" customFormat="1">
      <c r="A3" s="370" t="s">
        <v>736</v>
      </c>
      <c r="B3" s="370"/>
      <c r="C3" s="370"/>
      <c r="D3" s="370"/>
      <c r="E3" s="370"/>
      <c r="F3" s="42"/>
      <c r="G3" s="3"/>
      <c r="H3" s="3"/>
      <c r="I3" s="3"/>
      <c r="J3" s="2"/>
      <c r="K3" s="3"/>
      <c r="L3" s="2"/>
      <c r="M3" s="2"/>
    </row>
    <row r="4" spans="1:13" s="1" customFormat="1" ht="15">
      <c r="A4" s="4"/>
      <c r="B4" s="43"/>
      <c r="C4" s="44"/>
      <c r="D4" s="45"/>
      <c r="E4" s="46"/>
      <c r="F4" s="42"/>
      <c r="G4" s="3"/>
      <c r="H4" s="3"/>
      <c r="I4" s="3"/>
      <c r="J4" s="2"/>
      <c r="K4" s="3"/>
      <c r="L4" s="2"/>
      <c r="M4" s="2"/>
    </row>
    <row r="5" spans="1:13" s="5" customFormat="1" ht="26.45" customHeight="1">
      <c r="A5" s="402" t="s">
        <v>1032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</row>
    <row r="6" spans="1:13" s="5" customFormat="1" ht="20.25" customHeight="1">
      <c r="A6" s="402" t="s">
        <v>130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</row>
    <row r="7" spans="1:13" s="5" customFormat="1" ht="18.75">
      <c r="A7" s="6"/>
      <c r="B7" s="47"/>
      <c r="C7" s="42"/>
      <c r="D7" s="403" t="s">
        <v>771</v>
      </c>
      <c r="E7" s="403"/>
      <c r="F7" s="403"/>
      <c r="G7" s="403"/>
      <c r="H7" s="6"/>
      <c r="I7" s="176"/>
      <c r="J7" s="27"/>
      <c r="K7" s="177"/>
      <c r="L7" s="177"/>
    </row>
    <row r="8" spans="1:13" s="5" customFormat="1" ht="20.100000000000001" customHeight="1">
      <c r="A8" s="6"/>
      <c r="B8" s="47"/>
      <c r="C8" s="48"/>
      <c r="D8" s="207" t="s">
        <v>23</v>
      </c>
      <c r="E8" s="208"/>
      <c r="F8" s="209"/>
      <c r="G8" s="210"/>
      <c r="H8" s="12"/>
      <c r="I8" s="12"/>
      <c r="J8" s="178"/>
      <c r="K8" s="12"/>
      <c r="L8" s="178"/>
      <c r="M8" s="178"/>
    </row>
    <row r="9" spans="1:13" s="5" customFormat="1" ht="20.100000000000001" customHeight="1">
      <c r="A9" s="6"/>
      <c r="B9" s="47"/>
      <c r="C9" s="48"/>
      <c r="D9" s="211" t="s">
        <v>171</v>
      </c>
      <c r="E9" s="208"/>
      <c r="F9" s="209"/>
      <c r="G9" s="210"/>
      <c r="H9" s="12"/>
      <c r="I9" s="12"/>
      <c r="J9" s="178"/>
      <c r="K9" s="12"/>
      <c r="L9" s="178"/>
      <c r="M9" s="178"/>
    </row>
    <row r="10" spans="1:13" s="1" customFormat="1" ht="21" customHeight="1" thickBot="1">
      <c r="A10" s="2"/>
      <c r="B10" s="47"/>
      <c r="C10" s="48"/>
      <c r="D10" s="51"/>
      <c r="E10" s="52"/>
      <c r="F10" s="42"/>
      <c r="G10" s="3"/>
      <c r="H10" s="3"/>
      <c r="I10" s="3"/>
      <c r="J10" s="2"/>
      <c r="K10" s="3"/>
      <c r="L10" s="2"/>
      <c r="M10" s="2"/>
    </row>
    <row r="11" spans="1:13" s="16" customFormat="1" ht="17.25" customHeight="1">
      <c r="A11" s="404" t="s">
        <v>4</v>
      </c>
      <c r="B11" s="376" t="s">
        <v>5</v>
      </c>
      <c r="C11" s="379" t="s">
        <v>6</v>
      </c>
      <c r="D11" s="382" t="s">
        <v>7</v>
      </c>
      <c r="E11" s="407" t="s">
        <v>8</v>
      </c>
      <c r="F11" s="410" t="s">
        <v>9</v>
      </c>
      <c r="G11" s="413" t="s">
        <v>10</v>
      </c>
      <c r="H11" s="414"/>
      <c r="I11" s="415"/>
      <c r="J11" s="416" t="s">
        <v>11</v>
      </c>
      <c r="K11" s="424" t="s">
        <v>12</v>
      </c>
      <c r="L11" s="418" t="s">
        <v>13</v>
      </c>
      <c r="M11" s="421" t="s">
        <v>14</v>
      </c>
    </row>
    <row r="12" spans="1:13" s="16" customFormat="1" ht="38.25" customHeight="1">
      <c r="A12" s="405"/>
      <c r="B12" s="377"/>
      <c r="C12" s="380"/>
      <c r="D12" s="383"/>
      <c r="E12" s="408"/>
      <c r="F12" s="411"/>
      <c r="G12" s="17" t="s">
        <v>15</v>
      </c>
      <c r="H12" s="17" t="s">
        <v>16</v>
      </c>
      <c r="I12" s="17" t="s">
        <v>17</v>
      </c>
      <c r="J12" s="417"/>
      <c r="K12" s="425"/>
      <c r="L12" s="419"/>
      <c r="M12" s="422"/>
    </row>
    <row r="13" spans="1:13" s="16" customFormat="1" ht="13.5" customHeight="1">
      <c r="A13" s="406"/>
      <c r="B13" s="378"/>
      <c r="C13" s="381"/>
      <c r="D13" s="384"/>
      <c r="E13" s="409"/>
      <c r="F13" s="412"/>
      <c r="G13" s="17"/>
      <c r="H13" s="18">
        <v>1</v>
      </c>
      <c r="I13" s="18">
        <v>2</v>
      </c>
      <c r="J13" s="19">
        <v>3</v>
      </c>
      <c r="K13" s="426"/>
      <c r="L13" s="420"/>
      <c r="M13" s="423"/>
    </row>
    <row r="14" spans="1:13" s="16" customFormat="1" ht="24.95" customHeight="1">
      <c r="A14" s="31">
        <v>1</v>
      </c>
      <c r="B14" s="183" t="s">
        <v>772</v>
      </c>
      <c r="C14" s="184" t="s">
        <v>773</v>
      </c>
      <c r="D14" s="185" t="s">
        <v>478</v>
      </c>
      <c r="E14" s="186" t="s">
        <v>774</v>
      </c>
      <c r="F14" s="187" t="s">
        <v>129</v>
      </c>
      <c r="G14" s="21">
        <v>8.5</v>
      </c>
      <c r="H14" s="53">
        <v>9</v>
      </c>
      <c r="I14" s="188">
        <v>8.5</v>
      </c>
      <c r="J14" s="21">
        <v>7.4</v>
      </c>
      <c r="K14" s="22">
        <v>8</v>
      </c>
      <c r="L14" s="23" t="s">
        <v>1028</v>
      </c>
      <c r="M14" s="24"/>
    </row>
    <row r="15" spans="1:13" s="16" customFormat="1" ht="24.95" customHeight="1">
      <c r="A15" s="31">
        <v>2</v>
      </c>
      <c r="B15" s="189" t="s">
        <v>775</v>
      </c>
      <c r="C15" s="130" t="s">
        <v>776</v>
      </c>
      <c r="D15" s="131" t="s">
        <v>777</v>
      </c>
      <c r="E15" s="187" t="s">
        <v>778</v>
      </c>
      <c r="F15" s="187" t="s">
        <v>210</v>
      </c>
      <c r="G15" s="21">
        <v>6.5</v>
      </c>
      <c r="H15" s="53">
        <v>7.3</v>
      </c>
      <c r="I15" s="188">
        <v>5.7</v>
      </c>
      <c r="J15" s="21">
        <v>6.9</v>
      </c>
      <c r="K15" s="22">
        <v>6.6</v>
      </c>
      <c r="L15" s="23" t="s">
        <v>1029</v>
      </c>
      <c r="M15" s="24"/>
    </row>
    <row r="16" spans="1:13" s="16" customFormat="1" ht="24.95" customHeight="1">
      <c r="A16" s="31">
        <v>3</v>
      </c>
      <c r="B16" s="189" t="s">
        <v>779</v>
      </c>
      <c r="C16" s="130" t="s">
        <v>780</v>
      </c>
      <c r="D16" s="131" t="s">
        <v>21</v>
      </c>
      <c r="E16" s="190">
        <v>31088</v>
      </c>
      <c r="F16" s="187" t="s">
        <v>210</v>
      </c>
      <c r="G16" s="21">
        <v>7</v>
      </c>
      <c r="H16" s="53">
        <v>7.1</v>
      </c>
      <c r="I16" s="188">
        <v>6.5</v>
      </c>
      <c r="J16" s="21">
        <v>8</v>
      </c>
      <c r="K16" s="22">
        <v>7.4</v>
      </c>
      <c r="L16" s="23" t="s">
        <v>1027</v>
      </c>
      <c r="M16" s="24"/>
    </row>
    <row r="17" spans="1:13" s="16" customFormat="1" ht="24.95" customHeight="1">
      <c r="A17" s="31">
        <v>4</v>
      </c>
      <c r="B17" s="189" t="s">
        <v>781</v>
      </c>
      <c r="C17" s="130" t="s">
        <v>782</v>
      </c>
      <c r="D17" s="131" t="s">
        <v>783</v>
      </c>
      <c r="E17" s="190">
        <v>31032</v>
      </c>
      <c r="F17" s="187" t="s">
        <v>210</v>
      </c>
      <c r="G17" s="21">
        <v>7</v>
      </c>
      <c r="H17" s="53">
        <v>8.3000000000000007</v>
      </c>
      <c r="I17" s="188" t="s">
        <v>784</v>
      </c>
      <c r="J17" s="21">
        <v>8.1</v>
      </c>
      <c r="K17" s="22">
        <v>8.1</v>
      </c>
      <c r="L17" s="23" t="s">
        <v>1028</v>
      </c>
      <c r="M17" s="24"/>
    </row>
    <row r="18" spans="1:13" s="16" customFormat="1" ht="24.95" customHeight="1">
      <c r="A18" s="31">
        <v>5</v>
      </c>
      <c r="B18" s="191" t="s">
        <v>785</v>
      </c>
      <c r="C18" s="192" t="s">
        <v>786</v>
      </c>
      <c r="D18" s="193" t="s">
        <v>442</v>
      </c>
      <c r="E18" s="194" t="s">
        <v>787</v>
      </c>
      <c r="F18" s="195" t="s">
        <v>788</v>
      </c>
      <c r="G18" s="21">
        <v>8</v>
      </c>
      <c r="H18" s="53">
        <v>5.5</v>
      </c>
      <c r="I18" s="188">
        <v>6.5</v>
      </c>
      <c r="J18" s="21">
        <v>6.7</v>
      </c>
      <c r="K18" s="22">
        <v>6.4</v>
      </c>
      <c r="L18" s="23" t="s">
        <v>1029</v>
      </c>
      <c r="M18" s="24"/>
    </row>
    <row r="19" spans="1:13" s="16" customFormat="1" ht="24.95" customHeight="1">
      <c r="A19" s="31">
        <v>6</v>
      </c>
      <c r="B19" s="191" t="s">
        <v>789</v>
      </c>
      <c r="C19" s="192" t="s">
        <v>790</v>
      </c>
      <c r="D19" s="193" t="s">
        <v>286</v>
      </c>
      <c r="E19" s="194" t="s">
        <v>639</v>
      </c>
      <c r="F19" s="195" t="s">
        <v>788</v>
      </c>
      <c r="G19" s="21">
        <v>8.5</v>
      </c>
      <c r="H19" s="53">
        <v>7.2</v>
      </c>
      <c r="I19" s="188">
        <v>6.5</v>
      </c>
      <c r="J19" s="21">
        <v>7</v>
      </c>
      <c r="K19" s="22">
        <v>6.9</v>
      </c>
      <c r="L19" s="23" t="s">
        <v>1029</v>
      </c>
      <c r="M19" s="24"/>
    </row>
    <row r="20" spans="1:13" s="16" customFormat="1" ht="24.95" customHeight="1">
      <c r="A20" s="31">
        <v>7</v>
      </c>
      <c r="B20" s="191" t="s">
        <v>1121</v>
      </c>
      <c r="C20" s="192" t="s">
        <v>1122</v>
      </c>
      <c r="D20" s="316" t="s">
        <v>1123</v>
      </c>
      <c r="E20" s="194" t="s">
        <v>1124</v>
      </c>
      <c r="F20" s="195" t="s">
        <v>788</v>
      </c>
      <c r="G20" s="21">
        <v>9</v>
      </c>
      <c r="H20" s="53">
        <v>7.3</v>
      </c>
      <c r="I20" s="255" t="s">
        <v>1125</v>
      </c>
      <c r="J20" s="21">
        <v>6.9</v>
      </c>
      <c r="K20" s="22">
        <v>6.3</v>
      </c>
      <c r="L20" s="23" t="s">
        <v>1029</v>
      </c>
      <c r="M20" s="24"/>
    </row>
    <row r="21" spans="1:13" s="16" customFormat="1" ht="24.95" customHeight="1">
      <c r="A21" s="31">
        <v>8</v>
      </c>
      <c r="B21" s="129" t="s">
        <v>792</v>
      </c>
      <c r="C21" s="130" t="s">
        <v>793</v>
      </c>
      <c r="D21" s="131" t="s">
        <v>794</v>
      </c>
      <c r="E21" s="186" t="s">
        <v>795</v>
      </c>
      <c r="F21" s="186" t="s">
        <v>796</v>
      </c>
      <c r="G21" s="21">
        <v>9</v>
      </c>
      <c r="H21" s="53">
        <v>6.5</v>
      </c>
      <c r="I21" s="188">
        <v>5.8</v>
      </c>
      <c r="J21" s="21">
        <v>7.2</v>
      </c>
      <c r="K21" s="22">
        <v>6.6</v>
      </c>
      <c r="L21" s="23" t="s">
        <v>1029</v>
      </c>
      <c r="M21" s="248"/>
    </row>
    <row r="22" spans="1:13" s="16" customFormat="1">
      <c r="A22" s="41"/>
      <c r="B22" s="253"/>
      <c r="C22" s="254"/>
      <c r="D22" s="249"/>
      <c r="E22" s="250"/>
      <c r="F22" s="250"/>
      <c r="G22" s="102"/>
      <c r="H22" s="251"/>
      <c r="I22" s="252"/>
      <c r="J22" s="102"/>
      <c r="K22" s="246"/>
      <c r="L22" s="247"/>
      <c r="M22" s="39"/>
    </row>
  </sheetData>
  <autoFilter ref="A13:M20"/>
  <mergeCells count="19">
    <mergeCell ref="A5:M5"/>
    <mergeCell ref="A1:E1"/>
    <mergeCell ref="F1:M1"/>
    <mergeCell ref="A2:E2"/>
    <mergeCell ref="F2:M2"/>
    <mergeCell ref="A3:E3"/>
    <mergeCell ref="A6:M6"/>
    <mergeCell ref="D7:G7"/>
    <mergeCell ref="A11:A13"/>
    <mergeCell ref="B11:B13"/>
    <mergeCell ref="C11:C13"/>
    <mergeCell ref="D11:D13"/>
    <mergeCell ref="E11:E13"/>
    <mergeCell ref="F11:F13"/>
    <mergeCell ref="G11:I11"/>
    <mergeCell ref="J11:J12"/>
    <mergeCell ref="L11:L13"/>
    <mergeCell ref="M11:M13"/>
    <mergeCell ref="K11:K13"/>
  </mergeCells>
  <conditionalFormatting sqref="M14:M22">
    <cfRule type="cellIs" dxfId="48" priority="5" operator="equal">
      <formula>"Rớt"</formula>
    </cfRule>
  </conditionalFormatting>
  <conditionalFormatting sqref="J22:K22 H22">
    <cfRule type="cellIs" dxfId="47" priority="3" operator="lessThan">
      <formula>5</formula>
    </cfRule>
  </conditionalFormatting>
  <conditionalFormatting sqref="H14:H21 J14:K21">
    <cfRule type="cellIs" dxfId="46" priority="1" operator="lessThan">
      <formula>5</formula>
    </cfRule>
  </conditionalFormatting>
  <pageMargins left="0.7" right="0.4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10" workbookViewId="0">
      <selection activeCell="A22" sqref="A22:XFD33"/>
    </sheetView>
  </sheetViews>
  <sheetFormatPr defaultRowHeight="15.75"/>
  <cols>
    <col min="1" max="1" width="5.28515625" style="30" customWidth="1"/>
    <col min="2" max="2" width="14" style="47" bestFit="1" customWidth="1"/>
    <col min="3" max="3" width="17.5703125" style="56" customWidth="1"/>
    <col min="4" max="4" width="9.140625" style="57"/>
    <col min="5" max="5" width="13.42578125" style="58" customWidth="1"/>
    <col min="6" max="6" width="12.42578125" style="59" customWidth="1"/>
    <col min="7" max="12" width="8.7109375" style="30" customWidth="1"/>
    <col min="13" max="16384" width="9.140625" style="30"/>
  </cols>
  <sheetData>
    <row r="1" spans="1:13" s="1" customFormat="1" ht="16.5">
      <c r="A1" s="368" t="s">
        <v>0</v>
      </c>
      <c r="B1" s="368"/>
      <c r="C1" s="368"/>
      <c r="D1" s="368"/>
      <c r="E1" s="368"/>
      <c r="F1" s="369" t="s">
        <v>1</v>
      </c>
      <c r="G1" s="369"/>
      <c r="H1" s="369"/>
      <c r="I1" s="369"/>
      <c r="J1" s="369"/>
      <c r="K1" s="369"/>
      <c r="L1" s="369"/>
      <c r="M1" s="369"/>
    </row>
    <row r="2" spans="1:13" s="1" customFormat="1" ht="18.75">
      <c r="A2" s="370" t="s">
        <v>735</v>
      </c>
      <c r="B2" s="370"/>
      <c r="C2" s="370"/>
      <c r="D2" s="370"/>
      <c r="E2" s="370"/>
      <c r="F2" s="371" t="s">
        <v>2</v>
      </c>
      <c r="G2" s="371"/>
      <c r="H2" s="371"/>
      <c r="I2" s="371"/>
      <c r="J2" s="371"/>
      <c r="K2" s="371"/>
      <c r="L2" s="371"/>
      <c r="M2" s="371"/>
    </row>
    <row r="3" spans="1:13" s="1" customFormat="1">
      <c r="A3" s="370" t="s">
        <v>736</v>
      </c>
      <c r="B3" s="370"/>
      <c r="C3" s="370"/>
      <c r="D3" s="370"/>
      <c r="E3" s="370"/>
      <c r="F3" s="42"/>
      <c r="G3" s="3"/>
      <c r="H3" s="3"/>
      <c r="I3" s="3"/>
      <c r="J3" s="2"/>
      <c r="K3" s="3"/>
      <c r="L3" s="2"/>
      <c r="M3" s="2"/>
    </row>
    <row r="4" spans="1:13" s="1" customFormat="1" ht="15">
      <c r="A4" s="4"/>
      <c r="B4" s="43"/>
      <c r="C4" s="44"/>
      <c r="D4" s="45"/>
      <c r="E4" s="46"/>
      <c r="F4" s="42"/>
      <c r="G4" s="3"/>
      <c r="H4" s="3"/>
      <c r="I4" s="3"/>
      <c r="J4" s="2"/>
      <c r="K4" s="3"/>
      <c r="L4" s="2"/>
      <c r="M4" s="2"/>
    </row>
    <row r="5" spans="1:13" s="5" customFormat="1" ht="26.45" customHeight="1">
      <c r="A5" s="402" t="s">
        <v>1032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</row>
    <row r="6" spans="1:13" s="5" customFormat="1" ht="20.25" customHeight="1">
      <c r="A6" s="402" t="s">
        <v>130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</row>
    <row r="7" spans="1:13" s="5" customFormat="1" ht="18.75">
      <c r="A7" s="6"/>
      <c r="B7" s="47"/>
      <c r="C7" s="42"/>
      <c r="D7" s="403" t="s">
        <v>771</v>
      </c>
      <c r="E7" s="403"/>
      <c r="F7" s="403"/>
      <c r="G7" s="403"/>
      <c r="H7" s="6"/>
      <c r="I7" s="176"/>
      <c r="J7" s="27"/>
      <c r="K7" s="177"/>
      <c r="L7" s="177"/>
    </row>
    <row r="8" spans="1:13" s="5" customFormat="1" ht="20.100000000000001" customHeight="1">
      <c r="A8" s="6"/>
      <c r="B8" s="47"/>
      <c r="C8" s="48"/>
      <c r="D8" s="213" t="s">
        <v>32</v>
      </c>
      <c r="E8" s="208"/>
      <c r="F8" s="209"/>
      <c r="G8" s="210"/>
      <c r="H8" s="12"/>
      <c r="I8" s="12"/>
      <c r="J8" s="178"/>
      <c r="K8" s="12"/>
      <c r="L8" s="178"/>
      <c r="M8" s="178"/>
    </row>
    <row r="9" spans="1:13" s="5" customFormat="1" ht="20.100000000000001" customHeight="1">
      <c r="A9" s="6"/>
      <c r="B9" s="47"/>
      <c r="C9" s="48"/>
      <c r="D9" s="211" t="s">
        <v>171</v>
      </c>
      <c r="E9" s="208"/>
      <c r="F9" s="209"/>
      <c r="G9" s="210"/>
      <c r="H9" s="12"/>
      <c r="I9" s="12"/>
      <c r="J9" s="178"/>
      <c r="K9" s="12"/>
      <c r="L9" s="178"/>
      <c r="M9" s="178"/>
    </row>
    <row r="10" spans="1:13" s="1" customFormat="1" ht="6.75" customHeight="1" thickBot="1">
      <c r="A10" s="2"/>
      <c r="B10" s="47"/>
      <c r="C10" s="48"/>
      <c r="D10" s="51"/>
      <c r="E10" s="52"/>
      <c r="F10" s="42"/>
      <c r="G10" s="3"/>
      <c r="H10" s="3"/>
      <c r="I10" s="3"/>
      <c r="J10" s="2"/>
      <c r="K10" s="3"/>
      <c r="L10" s="2"/>
      <c r="M10" s="2"/>
    </row>
    <row r="11" spans="1:13" s="16" customFormat="1" ht="17.25" customHeight="1">
      <c r="A11" s="404" t="s">
        <v>4</v>
      </c>
      <c r="B11" s="376" t="s">
        <v>5</v>
      </c>
      <c r="C11" s="379" t="s">
        <v>6</v>
      </c>
      <c r="D11" s="382" t="s">
        <v>7</v>
      </c>
      <c r="E11" s="407" t="s">
        <v>8</v>
      </c>
      <c r="F11" s="410" t="s">
        <v>9</v>
      </c>
      <c r="G11" s="413" t="s">
        <v>10</v>
      </c>
      <c r="H11" s="414"/>
      <c r="I11" s="415"/>
      <c r="J11" s="416" t="s">
        <v>11</v>
      </c>
      <c r="K11" s="424" t="s">
        <v>12</v>
      </c>
      <c r="L11" s="418" t="s">
        <v>13</v>
      </c>
      <c r="M11" s="421" t="s">
        <v>14</v>
      </c>
    </row>
    <row r="12" spans="1:13" s="16" customFormat="1" ht="38.25" customHeight="1">
      <c r="A12" s="405"/>
      <c r="B12" s="377"/>
      <c r="C12" s="380"/>
      <c r="D12" s="383"/>
      <c r="E12" s="408"/>
      <c r="F12" s="411"/>
      <c r="G12" s="17" t="s">
        <v>15</v>
      </c>
      <c r="H12" s="17" t="s">
        <v>16</v>
      </c>
      <c r="I12" s="17" t="s">
        <v>17</v>
      </c>
      <c r="J12" s="417"/>
      <c r="K12" s="425"/>
      <c r="L12" s="419"/>
      <c r="M12" s="422"/>
    </row>
    <row r="13" spans="1:13" s="16" customFormat="1" ht="13.5" customHeight="1">
      <c r="A13" s="406"/>
      <c r="B13" s="378"/>
      <c r="C13" s="381"/>
      <c r="D13" s="384"/>
      <c r="E13" s="409"/>
      <c r="F13" s="412"/>
      <c r="G13" s="17"/>
      <c r="H13" s="18">
        <v>1</v>
      </c>
      <c r="I13" s="18">
        <v>2</v>
      </c>
      <c r="J13" s="19">
        <v>3</v>
      </c>
      <c r="K13" s="426"/>
      <c r="L13" s="420"/>
      <c r="M13" s="423"/>
    </row>
    <row r="14" spans="1:13" s="16" customFormat="1">
      <c r="A14" s="31">
        <v>1</v>
      </c>
      <c r="B14" s="198" t="s">
        <v>745</v>
      </c>
      <c r="C14" s="199" t="s">
        <v>746</v>
      </c>
      <c r="D14" s="200" t="s">
        <v>747</v>
      </c>
      <c r="E14" s="201" t="s">
        <v>748</v>
      </c>
      <c r="F14" s="187" t="s">
        <v>210</v>
      </c>
      <c r="G14" s="53">
        <v>8</v>
      </c>
      <c r="H14" s="53">
        <v>8.8000000000000007</v>
      </c>
      <c r="I14" s="53">
        <v>8</v>
      </c>
      <c r="J14" s="21">
        <v>7.9</v>
      </c>
      <c r="K14" s="22">
        <v>8.1</v>
      </c>
      <c r="L14" s="23" t="s">
        <v>1028</v>
      </c>
      <c r="M14" s="24"/>
    </row>
    <row r="15" spans="1:13" s="16" customFormat="1">
      <c r="A15" s="31">
        <v>2</v>
      </c>
      <c r="B15" s="198" t="s">
        <v>749</v>
      </c>
      <c r="C15" s="199" t="s">
        <v>750</v>
      </c>
      <c r="D15" s="200" t="s">
        <v>354</v>
      </c>
      <c r="E15" s="201" t="s">
        <v>751</v>
      </c>
      <c r="F15" s="187" t="s">
        <v>210</v>
      </c>
      <c r="G15" s="53">
        <v>7</v>
      </c>
      <c r="H15" s="53">
        <v>8.9</v>
      </c>
      <c r="I15" s="53">
        <v>9</v>
      </c>
      <c r="J15" s="21">
        <v>8.4</v>
      </c>
      <c r="K15" s="22">
        <v>8.6999999999999993</v>
      </c>
      <c r="L15" s="23" t="s">
        <v>1028</v>
      </c>
      <c r="M15" s="24"/>
    </row>
    <row r="16" spans="1:13" s="16" customFormat="1">
      <c r="A16" s="31">
        <v>3</v>
      </c>
      <c r="B16" s="198" t="s">
        <v>752</v>
      </c>
      <c r="C16" s="199" t="s">
        <v>753</v>
      </c>
      <c r="D16" s="200" t="s">
        <v>438</v>
      </c>
      <c r="E16" s="194" t="s">
        <v>754</v>
      </c>
      <c r="F16" s="195" t="s">
        <v>755</v>
      </c>
      <c r="G16" s="53">
        <v>7.5</v>
      </c>
      <c r="H16" s="53">
        <v>8.4</v>
      </c>
      <c r="I16" s="53">
        <v>6.5</v>
      </c>
      <c r="J16" s="21">
        <v>7.2</v>
      </c>
      <c r="K16" s="22">
        <v>7.2</v>
      </c>
      <c r="L16" s="23" t="s">
        <v>1027</v>
      </c>
      <c r="M16" s="24"/>
    </row>
    <row r="17" spans="1:13" s="16" customFormat="1">
      <c r="A17" s="31">
        <v>4</v>
      </c>
      <c r="B17" s="191" t="s">
        <v>756</v>
      </c>
      <c r="C17" s="199" t="s">
        <v>757</v>
      </c>
      <c r="D17" s="200" t="s">
        <v>758</v>
      </c>
      <c r="E17" s="194" t="s">
        <v>759</v>
      </c>
      <c r="F17" s="195" t="s">
        <v>30</v>
      </c>
      <c r="G17" s="53">
        <v>8</v>
      </c>
      <c r="H17" s="53">
        <v>8.5</v>
      </c>
      <c r="I17" s="53">
        <v>8.6</v>
      </c>
      <c r="J17" s="21">
        <v>7.3</v>
      </c>
      <c r="K17" s="22">
        <v>7.9</v>
      </c>
      <c r="L17" s="23" t="s">
        <v>1027</v>
      </c>
      <c r="M17" s="24"/>
    </row>
    <row r="18" spans="1:13" s="16" customFormat="1">
      <c r="A18" s="31">
        <v>5</v>
      </c>
      <c r="B18" s="191" t="s">
        <v>760</v>
      </c>
      <c r="C18" s="199" t="s">
        <v>761</v>
      </c>
      <c r="D18" s="200" t="s">
        <v>363</v>
      </c>
      <c r="E18" s="194" t="s">
        <v>762</v>
      </c>
      <c r="F18" s="195" t="s">
        <v>30</v>
      </c>
      <c r="G18" s="53">
        <v>6.5</v>
      </c>
      <c r="H18" s="53">
        <v>8.1</v>
      </c>
      <c r="I18" s="53">
        <v>8.5</v>
      </c>
      <c r="J18" s="21">
        <v>7.4</v>
      </c>
      <c r="K18" s="22">
        <v>7.9</v>
      </c>
      <c r="L18" s="23" t="s">
        <v>1027</v>
      </c>
      <c r="M18" s="24"/>
    </row>
    <row r="19" spans="1:13" s="16" customFormat="1">
      <c r="A19" s="31">
        <v>6</v>
      </c>
      <c r="B19" s="191" t="s">
        <v>763</v>
      </c>
      <c r="C19" s="199" t="s">
        <v>764</v>
      </c>
      <c r="D19" s="200" t="s">
        <v>527</v>
      </c>
      <c r="E19" s="194" t="s">
        <v>765</v>
      </c>
      <c r="F19" s="195" t="s">
        <v>422</v>
      </c>
      <c r="G19" s="53">
        <v>9</v>
      </c>
      <c r="H19" s="53">
        <v>8.1999999999999993</v>
      </c>
      <c r="I19" s="53">
        <v>6.8</v>
      </c>
      <c r="J19" s="21">
        <v>7.5</v>
      </c>
      <c r="K19" s="22">
        <v>7.4</v>
      </c>
      <c r="L19" s="23" t="s">
        <v>1027</v>
      </c>
      <c r="M19" s="24"/>
    </row>
    <row r="20" spans="1:13" s="16" customFormat="1">
      <c r="A20" s="31">
        <v>7</v>
      </c>
      <c r="B20" s="191" t="s">
        <v>766</v>
      </c>
      <c r="C20" s="199" t="s">
        <v>767</v>
      </c>
      <c r="D20" s="200" t="s">
        <v>768</v>
      </c>
      <c r="E20" s="194" t="s">
        <v>769</v>
      </c>
      <c r="F20" s="195" t="s">
        <v>30</v>
      </c>
      <c r="G20" s="53">
        <v>8.5</v>
      </c>
      <c r="H20" s="53">
        <v>7.5</v>
      </c>
      <c r="I20" s="53">
        <v>6.8</v>
      </c>
      <c r="J20" s="21">
        <v>7.5</v>
      </c>
      <c r="K20" s="22">
        <v>7.3</v>
      </c>
      <c r="L20" s="23" t="s">
        <v>1027</v>
      </c>
      <c r="M20" s="24"/>
    </row>
    <row r="21" spans="1:13" s="1" customFormat="1" ht="15">
      <c r="A21" s="2"/>
      <c r="B21" s="47"/>
      <c r="C21" s="48"/>
      <c r="D21" s="51"/>
      <c r="E21" s="52"/>
      <c r="F21" s="42"/>
      <c r="G21" s="3"/>
      <c r="H21" s="3"/>
      <c r="I21" s="3"/>
      <c r="J21" s="2"/>
      <c r="K21" s="3"/>
      <c r="L21" s="2"/>
      <c r="M21" s="2"/>
    </row>
  </sheetData>
  <autoFilter ref="A13:M14"/>
  <mergeCells count="19">
    <mergeCell ref="F11:F13"/>
    <mergeCell ref="G11:I11"/>
    <mergeCell ref="J11:J12"/>
    <mergeCell ref="L11:L13"/>
    <mergeCell ref="A5:M5"/>
    <mergeCell ref="A1:E1"/>
    <mergeCell ref="F1:M1"/>
    <mergeCell ref="A2:E2"/>
    <mergeCell ref="F2:M2"/>
    <mergeCell ref="A3:E3"/>
    <mergeCell ref="A6:M6"/>
    <mergeCell ref="D7:G7"/>
    <mergeCell ref="A11:A13"/>
    <mergeCell ref="B11:B13"/>
    <mergeCell ref="C11:C13"/>
    <mergeCell ref="D11:D13"/>
    <mergeCell ref="E11:E13"/>
    <mergeCell ref="M11:M13"/>
    <mergeCell ref="K11:K13"/>
  </mergeCells>
  <conditionalFormatting sqref="M14:M20">
    <cfRule type="cellIs" dxfId="45" priority="3" operator="equal">
      <formula>"Rớt"</formula>
    </cfRule>
  </conditionalFormatting>
  <conditionalFormatting sqref="G14:K20">
    <cfRule type="cellIs" dxfId="44" priority="1" operator="lessThan">
      <formula>5</formula>
    </cfRule>
  </conditionalFormatting>
  <pageMargins left="0.7" right="0.45" top="0.5" bottom="0.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8" workbookViewId="0">
      <selection activeCell="A38" sqref="A38:XFD49"/>
    </sheetView>
  </sheetViews>
  <sheetFormatPr defaultRowHeight="15"/>
  <cols>
    <col min="1" max="1" width="5.28515625" customWidth="1"/>
    <col min="2" max="2" width="13.140625" style="133" customWidth="1"/>
    <col min="3" max="3" width="17.7109375" style="171" customWidth="1"/>
    <col min="4" max="4" width="9.140625" style="172"/>
    <col min="5" max="5" width="13.42578125" style="173" customWidth="1"/>
    <col min="6" max="6" width="15.140625" style="174" bestFit="1" customWidth="1"/>
    <col min="7" max="10" width="8.7109375" customWidth="1"/>
    <col min="11" max="11" width="7.7109375" customWidth="1"/>
    <col min="12" max="12" width="10.140625" customWidth="1"/>
    <col min="13" max="13" width="7.28515625" customWidth="1"/>
  </cols>
  <sheetData>
    <row r="1" spans="1:13" s="142" customFormat="1" ht="16.5">
      <c r="A1" s="451" t="s">
        <v>0</v>
      </c>
      <c r="B1" s="451"/>
      <c r="C1" s="451"/>
      <c r="D1" s="451"/>
      <c r="E1" s="451"/>
      <c r="F1" s="452" t="s">
        <v>1</v>
      </c>
      <c r="G1" s="452"/>
      <c r="H1" s="452"/>
      <c r="I1" s="452"/>
      <c r="J1" s="452"/>
      <c r="K1" s="452"/>
      <c r="L1" s="452"/>
      <c r="M1" s="452"/>
    </row>
    <row r="2" spans="1:13" s="1" customFormat="1" ht="18.75">
      <c r="A2" s="370" t="s">
        <v>735</v>
      </c>
      <c r="B2" s="370"/>
      <c r="C2" s="370"/>
      <c r="D2" s="370"/>
      <c r="E2" s="370"/>
      <c r="F2" s="371" t="s">
        <v>2</v>
      </c>
      <c r="G2" s="371"/>
      <c r="H2" s="371"/>
      <c r="I2" s="371"/>
      <c r="J2" s="371"/>
      <c r="K2" s="371"/>
      <c r="L2" s="371"/>
      <c r="M2" s="371"/>
    </row>
    <row r="3" spans="1:13" s="1" customFormat="1" ht="15.75">
      <c r="A3" s="370" t="s">
        <v>736</v>
      </c>
      <c r="B3" s="370"/>
      <c r="C3" s="370"/>
      <c r="D3" s="370"/>
      <c r="E3" s="370"/>
      <c r="F3" s="42"/>
      <c r="G3" s="3"/>
      <c r="H3" s="3"/>
      <c r="I3" s="3"/>
      <c r="J3" s="2"/>
      <c r="K3" s="3"/>
      <c r="L3" s="2"/>
      <c r="M3" s="2"/>
    </row>
    <row r="4" spans="1:13" s="1" customFormat="1">
      <c r="A4" s="4"/>
      <c r="B4" s="43"/>
      <c r="C4" s="44"/>
      <c r="D4" s="45"/>
      <c r="E4" s="46"/>
      <c r="F4" s="42"/>
      <c r="G4" s="3"/>
      <c r="H4" s="3"/>
      <c r="I4" s="3"/>
      <c r="J4" s="2"/>
      <c r="K4" s="3"/>
      <c r="L4" s="2"/>
      <c r="M4" s="2"/>
    </row>
    <row r="5" spans="1:13" s="135" customFormat="1" ht="26.45" customHeight="1">
      <c r="A5" s="428" t="s">
        <v>1032</v>
      </c>
      <c r="B5" s="428"/>
      <c r="C5" s="428"/>
      <c r="D5" s="428"/>
      <c r="E5" s="428"/>
      <c r="F5" s="428"/>
      <c r="G5" s="428"/>
      <c r="H5" s="428"/>
      <c r="I5" s="428"/>
      <c r="J5" s="428"/>
      <c r="K5" s="428"/>
      <c r="L5" s="428"/>
      <c r="M5" s="428"/>
    </row>
    <row r="6" spans="1:13" s="135" customFormat="1" ht="20.25" customHeight="1">
      <c r="A6" s="428" t="s">
        <v>130</v>
      </c>
      <c r="B6" s="428"/>
      <c r="C6" s="428"/>
      <c r="D6" s="428"/>
      <c r="E6" s="428"/>
      <c r="F6" s="428"/>
      <c r="G6" s="428"/>
      <c r="H6" s="428"/>
      <c r="I6" s="428"/>
      <c r="J6" s="428"/>
      <c r="K6" s="428"/>
      <c r="L6" s="428"/>
      <c r="M6" s="428"/>
    </row>
    <row r="7" spans="1:13" s="135" customFormat="1" ht="18.75">
      <c r="A7" s="138"/>
      <c r="B7" s="133"/>
      <c r="C7" s="147"/>
      <c r="D7" s="429" t="s">
        <v>170</v>
      </c>
      <c r="E7" s="429"/>
      <c r="F7" s="429"/>
      <c r="G7" s="429"/>
      <c r="H7" s="138"/>
      <c r="I7" s="137"/>
      <c r="J7" s="149"/>
      <c r="K7" s="139"/>
      <c r="L7" s="139"/>
    </row>
    <row r="8" spans="1:13" s="135" customFormat="1" ht="20.100000000000001" customHeight="1">
      <c r="A8" s="138"/>
      <c r="B8" s="133"/>
      <c r="C8" s="140"/>
      <c r="D8" s="214" t="s">
        <v>3</v>
      </c>
      <c r="E8" s="215"/>
      <c r="F8" s="216"/>
      <c r="G8" s="217"/>
      <c r="H8" s="150"/>
      <c r="I8" s="150"/>
      <c r="J8" s="134"/>
      <c r="K8" s="150"/>
      <c r="L8" s="134"/>
      <c r="M8" s="134"/>
    </row>
    <row r="9" spans="1:13" s="135" customFormat="1" ht="20.100000000000001" customHeight="1">
      <c r="A9" s="138"/>
      <c r="B9" s="133"/>
      <c r="C9" s="140"/>
      <c r="D9" s="218" t="s">
        <v>131</v>
      </c>
      <c r="E9" s="215"/>
      <c r="F9" s="216"/>
      <c r="G9" s="217"/>
      <c r="H9" s="150"/>
      <c r="I9" s="150"/>
      <c r="J9" s="134"/>
      <c r="K9" s="150"/>
      <c r="L9" s="134"/>
      <c r="M9" s="134"/>
    </row>
    <row r="10" spans="1:13" s="142" customFormat="1" ht="6.75" customHeight="1" thickBot="1">
      <c r="A10" s="141"/>
      <c r="B10" s="133"/>
      <c r="C10" s="140"/>
      <c r="D10" s="151"/>
      <c r="E10" s="152"/>
      <c r="F10" s="147"/>
      <c r="G10" s="148"/>
      <c r="H10" s="148"/>
      <c r="I10" s="148"/>
      <c r="J10" s="141"/>
      <c r="K10" s="148"/>
      <c r="L10" s="141"/>
      <c r="M10" s="141"/>
    </row>
    <row r="11" spans="1:13" s="136" customFormat="1" ht="17.25" customHeight="1">
      <c r="A11" s="430" t="s">
        <v>4</v>
      </c>
      <c r="B11" s="433" t="s">
        <v>5</v>
      </c>
      <c r="C11" s="436" t="s">
        <v>6</v>
      </c>
      <c r="D11" s="439" t="s">
        <v>7</v>
      </c>
      <c r="E11" s="442" t="s">
        <v>8</v>
      </c>
      <c r="F11" s="453" t="s">
        <v>9</v>
      </c>
      <c r="G11" s="456" t="s">
        <v>10</v>
      </c>
      <c r="H11" s="457"/>
      <c r="I11" s="458"/>
      <c r="J11" s="459" t="s">
        <v>11</v>
      </c>
      <c r="K11" s="448" t="s">
        <v>12</v>
      </c>
      <c r="L11" s="461" t="s">
        <v>13</v>
      </c>
      <c r="M11" s="445" t="s">
        <v>14</v>
      </c>
    </row>
    <row r="12" spans="1:13" s="136" customFormat="1" ht="38.25" customHeight="1">
      <c r="A12" s="431"/>
      <c r="B12" s="434"/>
      <c r="C12" s="437"/>
      <c r="D12" s="440"/>
      <c r="E12" s="443"/>
      <c r="F12" s="454"/>
      <c r="G12" s="153" t="s">
        <v>15</v>
      </c>
      <c r="H12" s="153" t="s">
        <v>16</v>
      </c>
      <c r="I12" s="153" t="s">
        <v>17</v>
      </c>
      <c r="J12" s="460"/>
      <c r="K12" s="449"/>
      <c r="L12" s="462"/>
      <c r="M12" s="446"/>
    </row>
    <row r="13" spans="1:13" s="136" customFormat="1" ht="13.5" customHeight="1">
      <c r="A13" s="432"/>
      <c r="B13" s="435"/>
      <c r="C13" s="438"/>
      <c r="D13" s="441"/>
      <c r="E13" s="444"/>
      <c r="F13" s="455"/>
      <c r="G13" s="153"/>
      <c r="H13" s="154">
        <v>1</v>
      </c>
      <c r="I13" s="154">
        <v>2</v>
      </c>
      <c r="J13" s="155">
        <v>3</v>
      </c>
      <c r="K13" s="450"/>
      <c r="L13" s="463"/>
      <c r="M13" s="447"/>
    </row>
    <row r="14" spans="1:13" s="136" customFormat="1" ht="15.75">
      <c r="A14" s="156">
        <v>1</v>
      </c>
      <c r="B14" s="75" t="s">
        <v>672</v>
      </c>
      <c r="C14" s="76" t="s">
        <v>673</v>
      </c>
      <c r="D14" s="77" t="s">
        <v>438</v>
      </c>
      <c r="E14" s="75" t="s">
        <v>430</v>
      </c>
      <c r="F14" s="157" t="s">
        <v>34</v>
      </c>
      <c r="G14" s="123">
        <v>8.5</v>
      </c>
      <c r="H14" s="125">
        <v>5</v>
      </c>
      <c r="I14" s="125">
        <v>7</v>
      </c>
      <c r="J14" s="123">
        <v>6.6</v>
      </c>
      <c r="K14" s="158">
        <v>6.5</v>
      </c>
      <c r="L14" s="159" t="s">
        <v>1029</v>
      </c>
      <c r="M14" s="160"/>
    </row>
    <row r="15" spans="1:13" s="136" customFormat="1" ht="15.75">
      <c r="A15" s="156">
        <v>2</v>
      </c>
      <c r="B15" s="161" t="s">
        <v>674</v>
      </c>
      <c r="C15" s="162" t="s">
        <v>675</v>
      </c>
      <c r="D15" s="163" t="s">
        <v>676</v>
      </c>
      <c r="E15" s="164" t="s">
        <v>720</v>
      </c>
      <c r="F15" s="165" t="s">
        <v>221</v>
      </c>
      <c r="G15" s="123">
        <v>6.5</v>
      </c>
      <c r="H15" s="125">
        <v>7.3</v>
      </c>
      <c r="I15" s="125">
        <v>8.5</v>
      </c>
      <c r="J15" s="123">
        <v>7.6</v>
      </c>
      <c r="K15" s="158">
        <v>7.9</v>
      </c>
      <c r="L15" s="159" t="s">
        <v>1027</v>
      </c>
      <c r="M15" s="160"/>
    </row>
    <row r="16" spans="1:13" s="136" customFormat="1" ht="15.75">
      <c r="A16" s="156">
        <v>3</v>
      </c>
      <c r="B16" s="72" t="s">
        <v>677</v>
      </c>
      <c r="C16" s="76" t="s">
        <v>678</v>
      </c>
      <c r="D16" s="77" t="s">
        <v>345</v>
      </c>
      <c r="E16" s="75" t="s">
        <v>126</v>
      </c>
      <c r="F16" s="157" t="s">
        <v>137</v>
      </c>
      <c r="G16" s="123">
        <v>7.5</v>
      </c>
      <c r="H16" s="125">
        <v>9</v>
      </c>
      <c r="I16" s="125">
        <v>6</v>
      </c>
      <c r="J16" s="123">
        <v>7.6</v>
      </c>
      <c r="K16" s="158">
        <v>7.3</v>
      </c>
      <c r="L16" s="159" t="s">
        <v>1027</v>
      </c>
      <c r="M16" s="160"/>
    </row>
    <row r="17" spans="1:13" s="136" customFormat="1" ht="15.75">
      <c r="A17" s="156">
        <v>4</v>
      </c>
      <c r="B17" s="72" t="s">
        <v>679</v>
      </c>
      <c r="C17" s="76" t="s">
        <v>680</v>
      </c>
      <c r="D17" s="77" t="s">
        <v>681</v>
      </c>
      <c r="E17" s="75" t="s">
        <v>721</v>
      </c>
      <c r="F17" s="157" t="s">
        <v>30</v>
      </c>
      <c r="G17" s="123">
        <v>7.5</v>
      </c>
      <c r="H17" s="125">
        <v>5.5</v>
      </c>
      <c r="I17" s="125">
        <v>5</v>
      </c>
      <c r="J17" s="123">
        <v>6.3</v>
      </c>
      <c r="K17" s="158">
        <v>5.7</v>
      </c>
      <c r="L17" s="159" t="s">
        <v>1031</v>
      </c>
      <c r="M17" s="160"/>
    </row>
    <row r="18" spans="1:13" s="136" customFormat="1" ht="15.75">
      <c r="A18" s="156">
        <v>5</v>
      </c>
      <c r="B18" s="75" t="s">
        <v>682</v>
      </c>
      <c r="C18" s="76" t="s">
        <v>277</v>
      </c>
      <c r="D18" s="77" t="s">
        <v>353</v>
      </c>
      <c r="E18" s="75" t="s">
        <v>627</v>
      </c>
      <c r="F18" s="157" t="s">
        <v>137</v>
      </c>
      <c r="G18" s="123">
        <v>8</v>
      </c>
      <c r="H18" s="125">
        <v>9.3000000000000007</v>
      </c>
      <c r="I18" s="125">
        <v>8.5</v>
      </c>
      <c r="J18" s="123">
        <v>8.1999999999999993</v>
      </c>
      <c r="K18" s="158">
        <v>8.5</v>
      </c>
      <c r="L18" s="159" t="s">
        <v>1028</v>
      </c>
      <c r="M18" s="160"/>
    </row>
    <row r="19" spans="1:13" s="136" customFormat="1" ht="15.75">
      <c r="A19" s="156">
        <v>6</v>
      </c>
      <c r="B19" s="75" t="s">
        <v>683</v>
      </c>
      <c r="C19" s="76" t="s">
        <v>277</v>
      </c>
      <c r="D19" s="77" t="s">
        <v>256</v>
      </c>
      <c r="E19" s="75" t="s">
        <v>576</v>
      </c>
      <c r="F19" s="157" t="s">
        <v>137</v>
      </c>
      <c r="G19" s="123">
        <v>7</v>
      </c>
      <c r="H19" s="125">
        <v>7.3</v>
      </c>
      <c r="I19" s="125">
        <v>6.5</v>
      </c>
      <c r="J19" s="123">
        <v>6.6</v>
      </c>
      <c r="K19" s="158">
        <v>6.7</v>
      </c>
      <c r="L19" s="159" t="s">
        <v>1029</v>
      </c>
      <c r="M19" s="160"/>
    </row>
    <row r="20" spans="1:13" s="136" customFormat="1" ht="15.75">
      <c r="A20" s="156">
        <v>7</v>
      </c>
      <c r="B20" s="75" t="s">
        <v>684</v>
      </c>
      <c r="C20" s="76" t="s">
        <v>685</v>
      </c>
      <c r="D20" s="77" t="s">
        <v>233</v>
      </c>
      <c r="E20" s="75" t="s">
        <v>416</v>
      </c>
      <c r="F20" s="157" t="s">
        <v>318</v>
      </c>
      <c r="G20" s="123">
        <v>8</v>
      </c>
      <c r="H20" s="125">
        <v>7.8</v>
      </c>
      <c r="I20" s="125">
        <v>8</v>
      </c>
      <c r="J20" s="123">
        <v>6.7</v>
      </c>
      <c r="K20" s="158">
        <v>7.3</v>
      </c>
      <c r="L20" s="159" t="s">
        <v>1027</v>
      </c>
      <c r="M20" s="160"/>
    </row>
    <row r="21" spans="1:13" s="136" customFormat="1" ht="15.75">
      <c r="A21" s="156">
        <v>8</v>
      </c>
      <c r="B21" s="75" t="s">
        <v>686</v>
      </c>
      <c r="C21" s="76" t="s">
        <v>302</v>
      </c>
      <c r="D21" s="77" t="s">
        <v>19</v>
      </c>
      <c r="E21" s="75" t="s">
        <v>722</v>
      </c>
      <c r="F21" s="157" t="s">
        <v>33</v>
      </c>
      <c r="G21" s="123">
        <v>8</v>
      </c>
      <c r="H21" s="125">
        <v>8.8000000000000007</v>
      </c>
      <c r="I21" s="125">
        <v>8</v>
      </c>
      <c r="J21" s="123">
        <v>6.3</v>
      </c>
      <c r="K21" s="158">
        <v>7.3</v>
      </c>
      <c r="L21" s="159" t="s">
        <v>1027</v>
      </c>
      <c r="M21" s="160"/>
    </row>
    <row r="22" spans="1:13" s="136" customFormat="1" ht="15.75">
      <c r="A22" s="156">
        <v>9</v>
      </c>
      <c r="B22" s="72" t="s">
        <v>687</v>
      </c>
      <c r="C22" s="76" t="s">
        <v>688</v>
      </c>
      <c r="D22" s="77" t="s">
        <v>689</v>
      </c>
      <c r="E22" s="75" t="s">
        <v>723</v>
      </c>
      <c r="F22" s="157" t="s">
        <v>160</v>
      </c>
      <c r="G22" s="123">
        <v>7</v>
      </c>
      <c r="H22" s="125">
        <v>6</v>
      </c>
      <c r="I22" s="125">
        <v>7.3</v>
      </c>
      <c r="J22" s="123">
        <v>6.9</v>
      </c>
      <c r="K22" s="158">
        <v>6.9</v>
      </c>
      <c r="L22" s="159" t="s">
        <v>1029</v>
      </c>
      <c r="M22" s="160"/>
    </row>
    <row r="23" spans="1:13" s="136" customFormat="1" ht="15.75">
      <c r="A23" s="156">
        <v>10</v>
      </c>
      <c r="B23" s="72" t="s">
        <v>690</v>
      </c>
      <c r="C23" s="76" t="s">
        <v>691</v>
      </c>
      <c r="D23" s="77" t="s">
        <v>199</v>
      </c>
      <c r="E23" s="75" t="s">
        <v>724</v>
      </c>
      <c r="F23" s="157" t="s">
        <v>27</v>
      </c>
      <c r="G23" s="123">
        <v>8.5</v>
      </c>
      <c r="H23" s="125">
        <v>5.5</v>
      </c>
      <c r="I23" s="125">
        <v>7.3</v>
      </c>
      <c r="J23" s="123">
        <v>6.7</v>
      </c>
      <c r="K23" s="158">
        <v>6.7</v>
      </c>
      <c r="L23" s="159" t="s">
        <v>1029</v>
      </c>
      <c r="M23" s="160"/>
    </row>
    <row r="24" spans="1:13" s="136" customFormat="1" ht="15.75">
      <c r="A24" s="156">
        <v>11</v>
      </c>
      <c r="B24" s="72" t="s">
        <v>692</v>
      </c>
      <c r="C24" s="76" t="s">
        <v>693</v>
      </c>
      <c r="D24" s="77" t="s">
        <v>369</v>
      </c>
      <c r="E24" s="75" t="s">
        <v>725</v>
      </c>
      <c r="F24" s="157" t="s">
        <v>726</v>
      </c>
      <c r="G24" s="123">
        <v>8.5</v>
      </c>
      <c r="H24" s="125">
        <v>9.5</v>
      </c>
      <c r="I24" s="125">
        <v>8.5</v>
      </c>
      <c r="J24" s="123">
        <v>7.2</v>
      </c>
      <c r="K24" s="158">
        <v>8</v>
      </c>
      <c r="L24" s="159" t="s">
        <v>1028</v>
      </c>
      <c r="M24" s="160"/>
    </row>
    <row r="25" spans="1:13" s="136" customFormat="1" ht="15.75">
      <c r="A25" s="156">
        <v>12</v>
      </c>
      <c r="B25" s="72" t="s">
        <v>694</v>
      </c>
      <c r="C25" s="76" t="s">
        <v>695</v>
      </c>
      <c r="D25" s="77" t="s">
        <v>279</v>
      </c>
      <c r="E25" s="75" t="s">
        <v>727</v>
      </c>
      <c r="F25" s="157" t="s">
        <v>221</v>
      </c>
      <c r="G25" s="123">
        <v>7.5</v>
      </c>
      <c r="H25" s="125">
        <v>6.3</v>
      </c>
      <c r="I25" s="125">
        <v>5.5</v>
      </c>
      <c r="J25" s="123">
        <v>6.6</v>
      </c>
      <c r="K25" s="158">
        <v>6.2</v>
      </c>
      <c r="L25" s="159" t="s">
        <v>1029</v>
      </c>
      <c r="M25" s="160"/>
    </row>
    <row r="26" spans="1:13" s="136" customFormat="1" ht="15.75">
      <c r="A26" s="156">
        <v>13</v>
      </c>
      <c r="B26" s="75" t="s">
        <v>696</v>
      </c>
      <c r="C26" s="76" t="s">
        <v>697</v>
      </c>
      <c r="D26" s="77" t="s">
        <v>698</v>
      </c>
      <c r="E26" s="75" t="s">
        <v>728</v>
      </c>
      <c r="F26" s="157" t="s">
        <v>27</v>
      </c>
      <c r="G26" s="123">
        <v>5.5</v>
      </c>
      <c r="H26" s="125">
        <v>5</v>
      </c>
      <c r="I26" s="125">
        <v>5</v>
      </c>
      <c r="J26" s="123">
        <v>6.8</v>
      </c>
      <c r="K26" s="158">
        <v>5.9</v>
      </c>
      <c r="L26" s="159" t="s">
        <v>1031</v>
      </c>
      <c r="M26" s="160"/>
    </row>
    <row r="27" spans="1:13" s="136" customFormat="1" ht="15.75">
      <c r="A27" s="156">
        <v>14</v>
      </c>
      <c r="B27" s="72" t="s">
        <v>699</v>
      </c>
      <c r="C27" s="76" t="s">
        <v>700</v>
      </c>
      <c r="D27" s="77" t="s">
        <v>701</v>
      </c>
      <c r="E27" s="75" t="s">
        <v>291</v>
      </c>
      <c r="F27" s="157" t="s">
        <v>33</v>
      </c>
      <c r="G27" s="166">
        <v>7</v>
      </c>
      <c r="H27" s="125">
        <v>8.5</v>
      </c>
      <c r="I27" s="125">
        <v>6</v>
      </c>
      <c r="J27" s="123">
        <v>6.5</v>
      </c>
      <c r="K27" s="158">
        <v>6.7</v>
      </c>
      <c r="L27" s="159" t="s">
        <v>1029</v>
      </c>
      <c r="M27" s="160"/>
    </row>
    <row r="28" spans="1:13" s="136" customFormat="1" ht="15.75">
      <c r="A28" s="156">
        <v>15</v>
      </c>
      <c r="B28" s="72" t="s">
        <v>702</v>
      </c>
      <c r="C28" s="76" t="s">
        <v>703</v>
      </c>
      <c r="D28" s="77" t="s">
        <v>379</v>
      </c>
      <c r="E28" s="75" t="s">
        <v>729</v>
      </c>
      <c r="F28" s="157" t="s">
        <v>730</v>
      </c>
      <c r="G28" s="166">
        <v>6.5</v>
      </c>
      <c r="H28" s="125">
        <v>9</v>
      </c>
      <c r="I28" s="125">
        <v>8.8000000000000007</v>
      </c>
      <c r="J28" s="123">
        <v>7.5</v>
      </c>
      <c r="K28" s="158">
        <v>8.1999999999999993</v>
      </c>
      <c r="L28" s="159" t="s">
        <v>1028</v>
      </c>
      <c r="M28" s="160"/>
    </row>
    <row r="29" spans="1:13" s="136" customFormat="1" ht="15.75">
      <c r="A29" s="156">
        <v>16</v>
      </c>
      <c r="B29" s="72" t="s">
        <v>704</v>
      </c>
      <c r="C29" s="76" t="s">
        <v>705</v>
      </c>
      <c r="D29" s="77" t="s">
        <v>582</v>
      </c>
      <c r="E29" s="75" t="s">
        <v>731</v>
      </c>
      <c r="F29" s="157" t="s">
        <v>113</v>
      </c>
      <c r="G29" s="166">
        <v>8.5</v>
      </c>
      <c r="H29" s="125">
        <v>6.8</v>
      </c>
      <c r="I29" s="125">
        <v>6.8</v>
      </c>
      <c r="J29" s="123">
        <v>6.9</v>
      </c>
      <c r="K29" s="158">
        <v>6.9</v>
      </c>
      <c r="L29" s="159" t="s">
        <v>1029</v>
      </c>
      <c r="M29" s="160"/>
    </row>
    <row r="30" spans="1:13" s="136" customFormat="1" ht="15.75">
      <c r="A30" s="156">
        <v>17</v>
      </c>
      <c r="B30" s="72" t="s">
        <v>706</v>
      </c>
      <c r="C30" s="76" t="s">
        <v>707</v>
      </c>
      <c r="D30" s="77" t="s">
        <v>259</v>
      </c>
      <c r="E30" s="75" t="s">
        <v>424</v>
      </c>
      <c r="F30" s="157" t="s">
        <v>137</v>
      </c>
      <c r="G30" s="166">
        <v>8</v>
      </c>
      <c r="H30" s="125">
        <v>9.5</v>
      </c>
      <c r="I30" s="125">
        <v>10</v>
      </c>
      <c r="J30" s="123">
        <v>8.1999999999999993</v>
      </c>
      <c r="K30" s="158">
        <v>9</v>
      </c>
      <c r="L30" s="159" t="s">
        <v>1030</v>
      </c>
      <c r="M30" s="160"/>
    </row>
    <row r="31" spans="1:13" s="136" customFormat="1" ht="15.75">
      <c r="A31" s="156">
        <v>18</v>
      </c>
      <c r="B31" s="72" t="s">
        <v>708</v>
      </c>
      <c r="C31" s="76" t="s">
        <v>709</v>
      </c>
      <c r="D31" s="77" t="s">
        <v>303</v>
      </c>
      <c r="E31" s="167">
        <v>34948</v>
      </c>
      <c r="F31" s="157" t="s">
        <v>732</v>
      </c>
      <c r="G31" s="166">
        <v>7.5</v>
      </c>
      <c r="H31" s="125">
        <v>7</v>
      </c>
      <c r="I31" s="125">
        <v>5</v>
      </c>
      <c r="J31" s="123">
        <v>6.8</v>
      </c>
      <c r="K31" s="158">
        <v>6.2</v>
      </c>
      <c r="L31" s="159" t="s">
        <v>1029</v>
      </c>
      <c r="M31" s="160"/>
    </row>
    <row r="32" spans="1:13" s="136" customFormat="1" ht="15.75">
      <c r="A32" s="156">
        <v>19</v>
      </c>
      <c r="B32" s="75" t="s">
        <v>710</v>
      </c>
      <c r="C32" s="76" t="s">
        <v>685</v>
      </c>
      <c r="D32" s="77" t="s">
        <v>386</v>
      </c>
      <c r="E32" s="167">
        <v>34910</v>
      </c>
      <c r="F32" s="157" t="s">
        <v>726</v>
      </c>
      <c r="G32" s="166">
        <v>7.5</v>
      </c>
      <c r="H32" s="125">
        <v>7</v>
      </c>
      <c r="I32" s="125">
        <v>5.5</v>
      </c>
      <c r="J32" s="123">
        <v>6.4</v>
      </c>
      <c r="K32" s="158">
        <v>6.2</v>
      </c>
      <c r="L32" s="159" t="s">
        <v>1029</v>
      </c>
      <c r="M32" s="160"/>
    </row>
    <row r="33" spans="1:13" s="136" customFormat="1" ht="15.75">
      <c r="A33" s="156">
        <v>20</v>
      </c>
      <c r="B33" s="75" t="s">
        <v>711</v>
      </c>
      <c r="C33" s="76" t="s">
        <v>712</v>
      </c>
      <c r="D33" s="77" t="s">
        <v>713</v>
      </c>
      <c r="E33" s="167">
        <v>35123</v>
      </c>
      <c r="F33" s="157" t="s">
        <v>732</v>
      </c>
      <c r="G33" s="166">
        <v>8</v>
      </c>
      <c r="H33" s="125">
        <v>10</v>
      </c>
      <c r="I33" s="125">
        <v>8</v>
      </c>
      <c r="J33" s="123">
        <v>6.6</v>
      </c>
      <c r="K33" s="158">
        <v>7.6</v>
      </c>
      <c r="L33" s="159" t="s">
        <v>1027</v>
      </c>
      <c r="M33" s="160"/>
    </row>
    <row r="34" spans="1:13" s="136" customFormat="1" ht="15.75">
      <c r="A34" s="156">
        <v>21</v>
      </c>
      <c r="B34" s="72" t="s">
        <v>714</v>
      </c>
      <c r="C34" s="76" t="s">
        <v>715</v>
      </c>
      <c r="D34" s="77" t="s">
        <v>86</v>
      </c>
      <c r="E34" s="167">
        <v>31080</v>
      </c>
      <c r="F34" s="157" t="s">
        <v>113</v>
      </c>
      <c r="G34" s="166">
        <v>8.5</v>
      </c>
      <c r="H34" s="125">
        <v>8.5</v>
      </c>
      <c r="I34" s="125">
        <v>9.8000000000000007</v>
      </c>
      <c r="J34" s="123">
        <v>6.9</v>
      </c>
      <c r="K34" s="158">
        <v>8.1</v>
      </c>
      <c r="L34" s="159" t="s">
        <v>1028</v>
      </c>
      <c r="M34" s="160"/>
    </row>
    <row r="35" spans="1:13" s="136" customFormat="1" ht="15.75">
      <c r="A35" s="156">
        <v>22</v>
      </c>
      <c r="B35" s="72" t="s">
        <v>716</v>
      </c>
      <c r="C35" s="76" t="s">
        <v>717</v>
      </c>
      <c r="D35" s="77" t="s">
        <v>718</v>
      </c>
      <c r="E35" s="167">
        <v>34897</v>
      </c>
      <c r="F35" s="157" t="s">
        <v>30</v>
      </c>
      <c r="G35" s="166">
        <v>7</v>
      </c>
      <c r="H35" s="125">
        <v>7.3</v>
      </c>
      <c r="I35" s="125">
        <v>5.5</v>
      </c>
      <c r="J35" s="123">
        <v>6.3</v>
      </c>
      <c r="K35" s="158">
        <v>6.2</v>
      </c>
      <c r="L35" s="159" t="s">
        <v>1029</v>
      </c>
      <c r="M35" s="160"/>
    </row>
    <row r="36" spans="1:13" s="136" customFormat="1" ht="15.75">
      <c r="A36" s="156">
        <v>23</v>
      </c>
      <c r="B36" s="164" t="s">
        <v>719</v>
      </c>
      <c r="C36" s="162" t="s">
        <v>177</v>
      </c>
      <c r="D36" s="163" t="s">
        <v>645</v>
      </c>
      <c r="E36" s="168" t="s">
        <v>733</v>
      </c>
      <c r="F36" s="169" t="s">
        <v>734</v>
      </c>
      <c r="G36" s="166">
        <v>8</v>
      </c>
      <c r="H36" s="125">
        <v>5.3</v>
      </c>
      <c r="I36" s="125">
        <v>5</v>
      </c>
      <c r="J36" s="123">
        <v>6.4</v>
      </c>
      <c r="K36" s="158">
        <v>5.8</v>
      </c>
      <c r="L36" s="159" t="s">
        <v>1031</v>
      </c>
      <c r="M36" s="160"/>
    </row>
    <row r="37" spans="1:13" s="142" customFormat="1">
      <c r="A37" s="141"/>
      <c r="B37" s="133"/>
      <c r="C37" s="140"/>
      <c r="D37" s="151"/>
      <c r="E37" s="152"/>
      <c r="F37" s="147"/>
      <c r="G37" s="148"/>
      <c r="H37" s="148"/>
      <c r="I37" s="148"/>
      <c r="J37" s="141"/>
      <c r="K37" s="148"/>
      <c r="L37" s="141"/>
      <c r="M37" s="141"/>
    </row>
  </sheetData>
  <autoFilter ref="A13:M36"/>
  <mergeCells count="19">
    <mergeCell ref="F11:F13"/>
    <mergeCell ref="G11:I11"/>
    <mergeCell ref="J11:J12"/>
    <mergeCell ref="L11:L13"/>
    <mergeCell ref="A5:M5"/>
    <mergeCell ref="A1:E1"/>
    <mergeCell ref="F1:M1"/>
    <mergeCell ref="A2:E2"/>
    <mergeCell ref="F2:M2"/>
    <mergeCell ref="A3:E3"/>
    <mergeCell ref="A6:M6"/>
    <mergeCell ref="D7:G7"/>
    <mergeCell ref="A11:A13"/>
    <mergeCell ref="B11:B13"/>
    <mergeCell ref="C11:C13"/>
    <mergeCell ref="D11:D13"/>
    <mergeCell ref="E11:E13"/>
    <mergeCell ref="M11:M13"/>
    <mergeCell ref="K11:K13"/>
  </mergeCells>
  <conditionalFormatting sqref="M14:M36">
    <cfRule type="cellIs" dxfId="43" priority="6" operator="equal">
      <formula>"Rớt"</formula>
    </cfRule>
  </conditionalFormatting>
  <conditionalFormatting sqref="G27:G36 J14:K36">
    <cfRule type="cellIs" dxfId="42" priority="4" operator="lessThan">
      <formula>5</formula>
    </cfRule>
  </conditionalFormatting>
  <conditionalFormatting sqref="B14:F35">
    <cfRule type="cellIs" dxfId="41" priority="2" operator="equal">
      <formula>#REF!</formula>
    </cfRule>
  </conditionalFormatting>
  <pageMargins left="0.7" right="0.4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0" workbookViewId="0">
      <selection activeCell="A21" sqref="A21:XFD32"/>
    </sheetView>
  </sheetViews>
  <sheetFormatPr defaultRowHeight="15.75"/>
  <cols>
    <col min="1" max="1" width="4" style="30" customWidth="1"/>
    <col min="2" max="2" width="14" style="30" bestFit="1" customWidth="1"/>
    <col min="3" max="3" width="25.7109375" style="30" customWidth="1"/>
    <col min="4" max="4" width="7.85546875" style="30" customWidth="1"/>
    <col min="5" max="5" width="11.28515625" style="30" customWidth="1"/>
    <col min="6" max="6" width="11.28515625" style="59" customWidth="1"/>
    <col min="7" max="9" width="8.7109375" style="30" customWidth="1"/>
    <col min="10" max="10" width="7.85546875" style="30" customWidth="1"/>
    <col min="11" max="11" width="7.42578125" style="30" customWidth="1"/>
    <col min="12" max="12" width="8.7109375" style="30" customWidth="1"/>
    <col min="13" max="13" width="8.140625" style="30" customWidth="1"/>
    <col min="14" max="16384" width="9.140625" style="30"/>
  </cols>
  <sheetData>
    <row r="1" spans="1:13" s="1" customFormat="1" ht="16.5">
      <c r="A1" s="368" t="s">
        <v>0</v>
      </c>
      <c r="B1" s="368"/>
      <c r="C1" s="368"/>
      <c r="D1" s="368"/>
      <c r="E1" s="368"/>
      <c r="F1" s="369" t="s">
        <v>1</v>
      </c>
      <c r="G1" s="369"/>
      <c r="H1" s="369"/>
      <c r="I1" s="369"/>
      <c r="J1" s="369"/>
      <c r="K1" s="369"/>
      <c r="L1" s="369"/>
      <c r="M1" s="369"/>
    </row>
    <row r="2" spans="1:13" s="1" customFormat="1" ht="18.75">
      <c r="A2" s="370" t="s">
        <v>735</v>
      </c>
      <c r="B2" s="370"/>
      <c r="C2" s="370"/>
      <c r="D2" s="370"/>
      <c r="E2" s="370"/>
      <c r="F2" s="371" t="s">
        <v>2</v>
      </c>
      <c r="G2" s="371"/>
      <c r="H2" s="371"/>
      <c r="I2" s="371"/>
      <c r="J2" s="371"/>
      <c r="K2" s="371"/>
      <c r="L2" s="371"/>
      <c r="M2" s="371"/>
    </row>
    <row r="3" spans="1:13" s="1" customFormat="1">
      <c r="A3" s="370" t="s">
        <v>736</v>
      </c>
      <c r="B3" s="370"/>
      <c r="C3" s="370"/>
      <c r="D3" s="370"/>
      <c r="E3" s="370"/>
      <c r="F3" s="42"/>
      <c r="G3" s="3"/>
      <c r="H3" s="3"/>
      <c r="I3" s="3"/>
      <c r="J3" s="2"/>
      <c r="K3" s="3"/>
      <c r="L3" s="2"/>
      <c r="M3" s="2"/>
    </row>
    <row r="4" spans="1:13" s="1" customFormat="1" ht="15">
      <c r="A4" s="4"/>
      <c r="B4" s="43"/>
      <c r="C4" s="44"/>
      <c r="D4" s="45"/>
      <c r="E4" s="46"/>
      <c r="F4" s="42"/>
      <c r="G4" s="3"/>
      <c r="H4" s="3"/>
      <c r="I4" s="3"/>
      <c r="J4" s="2"/>
      <c r="K4" s="3"/>
      <c r="L4" s="2"/>
      <c r="M4" s="2"/>
    </row>
    <row r="5" spans="1:13" s="5" customFormat="1" ht="26.45" customHeight="1">
      <c r="A5" s="402" t="s">
        <v>1032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</row>
    <row r="6" spans="1:13" s="5" customFormat="1" ht="20.25" customHeight="1">
      <c r="A6" s="402" t="s">
        <v>130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</row>
    <row r="7" spans="1:13" s="5" customFormat="1" ht="18.75">
      <c r="A7" s="6"/>
      <c r="B7" s="6"/>
      <c r="C7" s="37"/>
      <c r="D7" s="219" t="s">
        <v>1033</v>
      </c>
      <c r="E7" s="8"/>
      <c r="F7" s="8"/>
      <c r="G7" s="8"/>
      <c r="H7" s="8"/>
      <c r="I7" s="220"/>
      <c r="J7" s="220"/>
      <c r="K7" s="11"/>
      <c r="L7" s="11"/>
    </row>
    <row r="8" spans="1:13" s="5" customFormat="1" ht="20.100000000000001" customHeight="1">
      <c r="A8" s="6"/>
      <c r="B8" s="6"/>
      <c r="C8" s="6"/>
      <c r="D8" s="213" t="s">
        <v>3</v>
      </c>
      <c r="E8" s="9"/>
      <c r="F8" s="49"/>
      <c r="G8" s="12"/>
      <c r="H8" s="12"/>
      <c r="I8" s="12" t="s">
        <v>29</v>
      </c>
      <c r="J8" s="13"/>
      <c r="K8" s="12"/>
      <c r="L8" s="13"/>
      <c r="M8" s="13"/>
    </row>
    <row r="9" spans="1:13" s="5" customFormat="1" ht="20.100000000000001" customHeight="1">
      <c r="A9" s="6"/>
      <c r="B9" s="6"/>
      <c r="C9" s="6"/>
      <c r="D9" s="219" t="s">
        <v>131</v>
      </c>
      <c r="E9" s="9"/>
      <c r="F9" s="49"/>
      <c r="G9" s="12"/>
      <c r="H9" s="12"/>
      <c r="I9" s="12"/>
      <c r="J9" s="13"/>
      <c r="K9" s="12"/>
      <c r="L9" s="13"/>
      <c r="M9" s="13"/>
    </row>
    <row r="10" spans="1:13" s="1" customFormat="1" ht="6.75" customHeight="1" thickBot="1">
      <c r="A10" s="2"/>
      <c r="B10" s="2"/>
      <c r="D10" s="14"/>
      <c r="E10" s="15"/>
      <c r="F10" s="42"/>
      <c r="G10" s="3"/>
      <c r="H10" s="3"/>
      <c r="I10" s="3"/>
      <c r="J10" s="2"/>
      <c r="K10" s="3"/>
      <c r="L10" s="2"/>
      <c r="M10" s="2"/>
    </row>
    <row r="11" spans="1:13" s="16" customFormat="1" ht="17.25" customHeight="1">
      <c r="A11" s="404" t="s">
        <v>4</v>
      </c>
      <c r="B11" s="464" t="s">
        <v>5</v>
      </c>
      <c r="C11" s="464" t="s">
        <v>6</v>
      </c>
      <c r="D11" s="467" t="s">
        <v>7</v>
      </c>
      <c r="E11" s="470" t="s">
        <v>8</v>
      </c>
      <c r="F11" s="410" t="s">
        <v>9</v>
      </c>
      <c r="G11" s="413" t="s">
        <v>10</v>
      </c>
      <c r="H11" s="414"/>
      <c r="I11" s="415"/>
      <c r="J11" s="416" t="s">
        <v>11</v>
      </c>
      <c r="K11" s="424" t="s">
        <v>12</v>
      </c>
      <c r="L11" s="418" t="s">
        <v>13</v>
      </c>
      <c r="M11" s="421" t="s">
        <v>14</v>
      </c>
    </row>
    <row r="12" spans="1:13" s="16" customFormat="1" ht="38.25" customHeight="1">
      <c r="A12" s="405"/>
      <c r="B12" s="465"/>
      <c r="C12" s="465"/>
      <c r="D12" s="468"/>
      <c r="E12" s="471"/>
      <c r="F12" s="411"/>
      <c r="G12" s="17" t="s">
        <v>15</v>
      </c>
      <c r="H12" s="17" t="s">
        <v>16</v>
      </c>
      <c r="I12" s="17" t="s">
        <v>17</v>
      </c>
      <c r="J12" s="417"/>
      <c r="K12" s="425"/>
      <c r="L12" s="419"/>
      <c r="M12" s="422"/>
    </row>
    <row r="13" spans="1:13" s="16" customFormat="1" ht="13.5" customHeight="1">
      <c r="A13" s="406"/>
      <c r="B13" s="466"/>
      <c r="C13" s="466"/>
      <c r="D13" s="469"/>
      <c r="E13" s="472"/>
      <c r="F13" s="412"/>
      <c r="G13" s="17"/>
      <c r="H13" s="18">
        <v>1</v>
      </c>
      <c r="I13" s="18">
        <v>2</v>
      </c>
      <c r="J13" s="19">
        <v>3</v>
      </c>
      <c r="K13" s="426"/>
      <c r="L13" s="420"/>
      <c r="M13" s="423"/>
    </row>
    <row r="14" spans="1:13" s="16" customFormat="1" ht="17.100000000000001" customHeight="1">
      <c r="A14" s="60">
        <v>1</v>
      </c>
      <c r="B14" s="69" t="s">
        <v>139</v>
      </c>
      <c r="C14" s="67" t="s">
        <v>140</v>
      </c>
      <c r="D14" s="68" t="s">
        <v>141</v>
      </c>
      <c r="E14" s="94" t="s">
        <v>159</v>
      </c>
      <c r="F14" s="94" t="s">
        <v>160</v>
      </c>
      <c r="G14" s="179">
        <v>5</v>
      </c>
      <c r="H14" s="179">
        <v>6.3</v>
      </c>
      <c r="I14" s="143">
        <v>7</v>
      </c>
      <c r="J14" s="92">
        <v>6.9</v>
      </c>
      <c r="K14" s="96">
        <v>6.8</v>
      </c>
      <c r="L14" s="23" t="s">
        <v>1029</v>
      </c>
      <c r="M14" s="24"/>
    </row>
    <row r="15" spans="1:13" s="16" customFormat="1" ht="17.100000000000001" customHeight="1">
      <c r="A15" s="60">
        <v>2</v>
      </c>
      <c r="B15" s="66" t="s">
        <v>142</v>
      </c>
      <c r="C15" s="70" t="s">
        <v>143</v>
      </c>
      <c r="D15" s="71" t="s">
        <v>144</v>
      </c>
      <c r="E15" s="94" t="s">
        <v>161</v>
      </c>
      <c r="F15" s="94" t="s">
        <v>30</v>
      </c>
      <c r="G15" s="179">
        <v>8</v>
      </c>
      <c r="H15" s="179">
        <v>5.5</v>
      </c>
      <c r="I15" s="143">
        <v>6</v>
      </c>
      <c r="J15" s="92">
        <v>7.7</v>
      </c>
      <c r="K15" s="96">
        <v>6.8</v>
      </c>
      <c r="L15" s="23" t="s">
        <v>1029</v>
      </c>
      <c r="M15" s="24"/>
    </row>
    <row r="16" spans="1:13" s="16" customFormat="1" ht="17.100000000000001" customHeight="1">
      <c r="A16" s="60">
        <v>3</v>
      </c>
      <c r="B16" s="66" t="s">
        <v>145</v>
      </c>
      <c r="C16" s="67" t="s">
        <v>146</v>
      </c>
      <c r="D16" s="68" t="s">
        <v>147</v>
      </c>
      <c r="E16" s="94" t="s">
        <v>164</v>
      </c>
      <c r="F16" s="94" t="s">
        <v>24</v>
      </c>
      <c r="G16" s="179">
        <v>6.5</v>
      </c>
      <c r="H16" s="179">
        <v>7.5</v>
      </c>
      <c r="I16" s="143">
        <v>5.8</v>
      </c>
      <c r="J16" s="92">
        <v>8.5</v>
      </c>
      <c r="K16" s="96">
        <v>7.4</v>
      </c>
      <c r="L16" s="23" t="s">
        <v>1027</v>
      </c>
      <c r="M16" s="24"/>
    </row>
    <row r="17" spans="1:13" s="16" customFormat="1" ht="17.100000000000001" customHeight="1">
      <c r="A17" s="60">
        <v>4</v>
      </c>
      <c r="B17" s="69" t="s">
        <v>148</v>
      </c>
      <c r="C17" s="67" t="s">
        <v>149</v>
      </c>
      <c r="D17" s="68" t="s">
        <v>150</v>
      </c>
      <c r="E17" s="95">
        <v>35051</v>
      </c>
      <c r="F17" s="94" t="s">
        <v>30</v>
      </c>
      <c r="G17" s="179">
        <v>5</v>
      </c>
      <c r="H17" s="179">
        <v>6.5</v>
      </c>
      <c r="I17" s="143">
        <v>5.5</v>
      </c>
      <c r="J17" s="92">
        <v>7.8</v>
      </c>
      <c r="K17" s="96">
        <v>6.8</v>
      </c>
      <c r="L17" s="23" t="s">
        <v>1029</v>
      </c>
      <c r="M17" s="24"/>
    </row>
    <row r="18" spans="1:13" s="16" customFormat="1" ht="17.100000000000001" customHeight="1">
      <c r="A18" s="60">
        <v>5</v>
      </c>
      <c r="B18" s="69" t="s">
        <v>152</v>
      </c>
      <c r="C18" s="67" t="s">
        <v>153</v>
      </c>
      <c r="D18" s="68" t="s">
        <v>28</v>
      </c>
      <c r="E18" s="95">
        <v>35158</v>
      </c>
      <c r="F18" s="94" t="s">
        <v>30</v>
      </c>
      <c r="G18" s="179">
        <v>8.5</v>
      </c>
      <c r="H18" s="179">
        <v>8.3000000000000007</v>
      </c>
      <c r="I18" s="143">
        <v>5.3</v>
      </c>
      <c r="J18" s="92">
        <v>7.5</v>
      </c>
      <c r="K18" s="96">
        <v>6.9</v>
      </c>
      <c r="L18" s="23" t="s">
        <v>1029</v>
      </c>
      <c r="M18" s="24"/>
    </row>
    <row r="19" spans="1:13" s="16" customFormat="1" ht="17.100000000000001" customHeight="1">
      <c r="A19" s="60">
        <v>6</v>
      </c>
      <c r="B19" s="93" t="s">
        <v>154</v>
      </c>
      <c r="C19" s="87" t="s">
        <v>155</v>
      </c>
      <c r="D19" s="88" t="s">
        <v>156</v>
      </c>
      <c r="E19" s="87" t="s">
        <v>166</v>
      </c>
      <c r="F19" s="87" t="s">
        <v>160</v>
      </c>
      <c r="G19" s="179">
        <v>5</v>
      </c>
      <c r="H19" s="179">
        <v>6.5</v>
      </c>
      <c r="I19" s="144">
        <v>5.5</v>
      </c>
      <c r="J19" s="180">
        <v>7.4</v>
      </c>
      <c r="K19" s="145">
        <v>6.6</v>
      </c>
      <c r="L19" s="146" t="s">
        <v>1029</v>
      </c>
      <c r="M19" s="24"/>
    </row>
    <row r="20" spans="1:13" s="16" customFormat="1">
      <c r="A20" s="98"/>
      <c r="B20" s="99"/>
      <c r="C20" s="100"/>
      <c r="D20" s="101"/>
      <c r="E20" s="100"/>
      <c r="F20" s="100"/>
      <c r="G20" s="102"/>
      <c r="H20" s="103"/>
      <c r="I20" s="103"/>
      <c r="J20" s="104"/>
      <c r="K20" s="105"/>
      <c r="L20" s="106"/>
      <c r="M20" s="39"/>
    </row>
  </sheetData>
  <autoFilter ref="A13:M19"/>
  <mergeCells count="18">
    <mergeCell ref="A6:M6"/>
    <mergeCell ref="A11:A13"/>
    <mergeCell ref="B11:B13"/>
    <mergeCell ref="C11:C13"/>
    <mergeCell ref="D11:D13"/>
    <mergeCell ref="E11:E13"/>
    <mergeCell ref="F11:F13"/>
    <mergeCell ref="G11:I11"/>
    <mergeCell ref="J11:J12"/>
    <mergeCell ref="L11:L13"/>
    <mergeCell ref="M11:M13"/>
    <mergeCell ref="K11:K13"/>
    <mergeCell ref="A5:M5"/>
    <mergeCell ref="A1:E1"/>
    <mergeCell ref="F1:M1"/>
    <mergeCell ref="A2:E2"/>
    <mergeCell ref="F2:M2"/>
    <mergeCell ref="A3:E3"/>
  </mergeCells>
  <conditionalFormatting sqref="M14:M20">
    <cfRule type="cellIs" dxfId="40" priority="6" operator="equal">
      <formula>"Rớt"</formula>
    </cfRule>
  </conditionalFormatting>
  <conditionalFormatting sqref="H20:K20 I14:K19">
    <cfRule type="cellIs" dxfId="39" priority="4" operator="lessThan">
      <formula>5</formula>
    </cfRule>
  </conditionalFormatting>
  <conditionalFormatting sqref="B14:D18">
    <cfRule type="cellIs" dxfId="38" priority="3" operator="equal">
      <formula>#REF!</formula>
    </cfRule>
  </conditionalFormatting>
  <conditionalFormatting sqref="E14:F18">
    <cfRule type="cellIs" dxfId="37" priority="2" operator="equal">
      <formula>#REF!</formula>
    </cfRule>
  </conditionalFormatting>
  <conditionalFormatting sqref="L14:L20">
    <cfRule type="expression" dxfId="36" priority="10">
      <formula>$M14=#REF!</formula>
    </cfRule>
  </conditionalFormatting>
  <pageMargins left="0.7" right="0.45" top="0.5" bottom="0.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opLeftCell="A10" workbookViewId="0">
      <selection activeCell="A21" sqref="A21:XFD32"/>
    </sheetView>
  </sheetViews>
  <sheetFormatPr defaultRowHeight="15.75"/>
  <cols>
    <col min="1" max="1" width="5.28515625" style="30" customWidth="1"/>
    <col min="2" max="2" width="14" style="30" bestFit="1" customWidth="1"/>
    <col min="3" max="3" width="17.85546875" style="30" customWidth="1"/>
    <col min="4" max="4" width="9.140625" style="30"/>
    <col min="5" max="5" width="13.42578125" style="30" customWidth="1"/>
    <col min="6" max="6" width="12.140625" style="59" customWidth="1"/>
    <col min="7" max="8" width="8.7109375" style="30" customWidth="1"/>
    <col min="9" max="9" width="9.85546875" style="30" customWidth="1"/>
    <col min="10" max="10" width="8.42578125" style="30" customWidth="1"/>
    <col min="11" max="12" width="8.7109375" style="30" customWidth="1"/>
    <col min="13" max="13" width="8.140625" style="30" customWidth="1"/>
    <col min="14" max="16384" width="9.140625" style="30"/>
  </cols>
  <sheetData>
    <row r="1" spans="1:13" s="1" customFormat="1" ht="16.5">
      <c r="A1" s="368" t="s">
        <v>0</v>
      </c>
      <c r="B1" s="368"/>
      <c r="C1" s="368"/>
      <c r="D1" s="368"/>
      <c r="E1" s="368"/>
      <c r="F1" s="369" t="s">
        <v>1</v>
      </c>
      <c r="G1" s="369"/>
      <c r="H1" s="369"/>
      <c r="I1" s="369"/>
      <c r="J1" s="369"/>
      <c r="K1" s="369"/>
      <c r="L1" s="369"/>
      <c r="M1" s="369"/>
    </row>
    <row r="2" spans="1:13" s="1" customFormat="1" ht="18.75">
      <c r="A2" s="370" t="s">
        <v>735</v>
      </c>
      <c r="B2" s="370"/>
      <c r="C2" s="370"/>
      <c r="D2" s="370"/>
      <c r="E2" s="370"/>
      <c r="F2" s="371" t="s">
        <v>2</v>
      </c>
      <c r="G2" s="371"/>
      <c r="H2" s="371"/>
      <c r="I2" s="371"/>
      <c r="J2" s="371"/>
      <c r="K2" s="371"/>
      <c r="L2" s="371"/>
      <c r="M2" s="371"/>
    </row>
    <row r="3" spans="1:13" s="1" customFormat="1">
      <c r="A3" s="370" t="s">
        <v>736</v>
      </c>
      <c r="B3" s="370"/>
      <c r="C3" s="370"/>
      <c r="D3" s="370"/>
      <c r="E3" s="370"/>
      <c r="F3" s="42"/>
      <c r="G3" s="3"/>
      <c r="H3" s="3"/>
      <c r="I3" s="3"/>
      <c r="J3" s="2"/>
      <c r="K3" s="3"/>
      <c r="L3" s="2"/>
      <c r="M3" s="2"/>
    </row>
    <row r="4" spans="1:13" s="1" customFormat="1" ht="15">
      <c r="A4" s="4"/>
      <c r="B4" s="43"/>
      <c r="C4" s="44"/>
      <c r="D4" s="45"/>
      <c r="E4" s="46"/>
      <c r="F4" s="42"/>
      <c r="G4" s="3"/>
      <c r="H4" s="3"/>
      <c r="I4" s="3"/>
      <c r="J4" s="2"/>
      <c r="K4" s="3"/>
      <c r="L4" s="2"/>
      <c r="M4" s="2"/>
    </row>
    <row r="5" spans="1:13" s="5" customFormat="1" ht="26.45" customHeight="1">
      <c r="A5" s="402" t="s">
        <v>1032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</row>
    <row r="6" spans="1:13" s="5" customFormat="1" ht="20.25" customHeight="1">
      <c r="A6" s="402" t="s">
        <v>130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</row>
    <row r="7" spans="1:13" s="5" customFormat="1" ht="18.75">
      <c r="A7" s="6"/>
      <c r="B7" s="6"/>
      <c r="C7" s="37"/>
      <c r="D7" s="219" t="s">
        <v>320</v>
      </c>
      <c r="E7" s="8"/>
      <c r="F7" s="8"/>
      <c r="G7" s="8"/>
      <c r="H7" s="8"/>
      <c r="I7" s="473"/>
      <c r="J7" s="473"/>
      <c r="K7" s="63"/>
      <c r="L7" s="63"/>
    </row>
    <row r="8" spans="1:13" s="5" customFormat="1" ht="20.100000000000001" customHeight="1">
      <c r="A8" s="6"/>
      <c r="B8" s="6"/>
      <c r="C8" s="6"/>
      <c r="D8" s="213" t="s">
        <v>3</v>
      </c>
      <c r="E8" s="9"/>
      <c r="F8" s="49"/>
      <c r="G8" s="12"/>
      <c r="H8" s="12"/>
      <c r="I8" s="12" t="s">
        <v>29</v>
      </c>
      <c r="J8" s="65"/>
      <c r="K8" s="12"/>
      <c r="L8" s="65"/>
      <c r="M8" s="65"/>
    </row>
    <row r="9" spans="1:13" s="5" customFormat="1" ht="20.100000000000001" customHeight="1">
      <c r="A9" s="6"/>
      <c r="B9" s="6"/>
      <c r="C9" s="6"/>
      <c r="D9" s="219" t="s">
        <v>131</v>
      </c>
      <c r="E9" s="9"/>
      <c r="F9" s="49"/>
      <c r="G9" s="12"/>
      <c r="H9" s="12"/>
      <c r="I9" s="12"/>
      <c r="J9" s="65"/>
      <c r="K9" s="12"/>
      <c r="L9" s="65"/>
      <c r="M9" s="65"/>
    </row>
    <row r="10" spans="1:13" s="1" customFormat="1" ht="6.75" customHeight="1" thickBot="1">
      <c r="A10" s="2"/>
      <c r="B10" s="2"/>
      <c r="D10" s="14"/>
      <c r="E10" s="15"/>
      <c r="F10" s="42"/>
      <c r="G10" s="3"/>
      <c r="H10" s="3"/>
      <c r="I10" s="3"/>
      <c r="J10" s="2"/>
      <c r="K10" s="3"/>
      <c r="L10" s="2"/>
      <c r="M10" s="2"/>
    </row>
    <row r="11" spans="1:13" s="16" customFormat="1" ht="17.25" customHeight="1">
      <c r="A11" s="404" t="s">
        <v>4</v>
      </c>
      <c r="B11" s="464" t="s">
        <v>5</v>
      </c>
      <c r="C11" s="464" t="s">
        <v>6</v>
      </c>
      <c r="D11" s="467" t="s">
        <v>7</v>
      </c>
      <c r="E11" s="470" t="s">
        <v>8</v>
      </c>
      <c r="F11" s="410" t="s">
        <v>9</v>
      </c>
      <c r="G11" s="413" t="s">
        <v>10</v>
      </c>
      <c r="H11" s="414"/>
      <c r="I11" s="415"/>
      <c r="J11" s="416" t="s">
        <v>11</v>
      </c>
      <c r="K11" s="424" t="s">
        <v>12</v>
      </c>
      <c r="L11" s="418" t="s">
        <v>13</v>
      </c>
      <c r="M11" s="421" t="s">
        <v>14</v>
      </c>
    </row>
    <row r="12" spans="1:13" s="16" customFormat="1" ht="38.25" customHeight="1">
      <c r="A12" s="405"/>
      <c r="B12" s="465"/>
      <c r="C12" s="465"/>
      <c r="D12" s="468"/>
      <c r="E12" s="471"/>
      <c r="F12" s="411"/>
      <c r="G12" s="17" t="s">
        <v>15</v>
      </c>
      <c r="H12" s="17" t="s">
        <v>16</v>
      </c>
      <c r="I12" s="17" t="s">
        <v>17</v>
      </c>
      <c r="J12" s="417"/>
      <c r="K12" s="425"/>
      <c r="L12" s="419"/>
      <c r="M12" s="422"/>
    </row>
    <row r="13" spans="1:13" s="16" customFormat="1" ht="13.5" customHeight="1">
      <c r="A13" s="406"/>
      <c r="B13" s="466"/>
      <c r="C13" s="466"/>
      <c r="D13" s="469"/>
      <c r="E13" s="472"/>
      <c r="F13" s="412"/>
      <c r="G13" s="17"/>
      <c r="H13" s="18">
        <v>1</v>
      </c>
      <c r="I13" s="18">
        <v>2</v>
      </c>
      <c r="J13" s="19">
        <v>3</v>
      </c>
      <c r="K13" s="426"/>
      <c r="L13" s="420"/>
      <c r="M13" s="423"/>
    </row>
    <row r="14" spans="1:13" s="16" customFormat="1">
      <c r="A14" s="60">
        <v>1</v>
      </c>
      <c r="B14" s="69" t="s">
        <v>298</v>
      </c>
      <c r="C14" s="67" t="s">
        <v>299</v>
      </c>
      <c r="D14" s="68" t="s">
        <v>300</v>
      </c>
      <c r="E14" s="94" t="s">
        <v>311</v>
      </c>
      <c r="F14" s="94" t="s">
        <v>312</v>
      </c>
      <c r="G14" s="123">
        <v>5.5</v>
      </c>
      <c r="H14" s="122">
        <v>7.5</v>
      </c>
      <c r="I14" s="21">
        <v>9</v>
      </c>
      <c r="J14" s="62">
        <v>8</v>
      </c>
      <c r="K14" s="96">
        <v>8.3000000000000007</v>
      </c>
      <c r="L14" s="23" t="s">
        <v>1028</v>
      </c>
      <c r="M14" s="24"/>
    </row>
    <row r="15" spans="1:13" s="16" customFormat="1" ht="18.75" customHeight="1">
      <c r="A15" s="60">
        <v>2</v>
      </c>
      <c r="B15" s="69" t="s">
        <v>301</v>
      </c>
      <c r="C15" s="67" t="s">
        <v>302</v>
      </c>
      <c r="D15" s="68" t="s">
        <v>303</v>
      </c>
      <c r="E15" s="94" t="s">
        <v>313</v>
      </c>
      <c r="F15" s="94" t="s">
        <v>292</v>
      </c>
      <c r="G15" s="123">
        <v>5.5</v>
      </c>
      <c r="H15" s="123">
        <v>5</v>
      </c>
      <c r="I15" s="21">
        <v>6.5</v>
      </c>
      <c r="J15" s="62">
        <v>7.3</v>
      </c>
      <c r="K15" s="96">
        <v>6.7</v>
      </c>
      <c r="L15" s="23" t="s">
        <v>1029</v>
      </c>
      <c r="M15" s="24"/>
    </row>
    <row r="16" spans="1:13" s="16" customFormat="1">
      <c r="A16" s="60">
        <v>3</v>
      </c>
      <c r="B16" s="69" t="s">
        <v>304</v>
      </c>
      <c r="C16" s="67" t="s">
        <v>305</v>
      </c>
      <c r="D16" s="68" t="s">
        <v>262</v>
      </c>
      <c r="E16" s="94" t="s">
        <v>314</v>
      </c>
      <c r="F16" s="94" t="s">
        <v>315</v>
      </c>
      <c r="G16" s="123">
        <v>8</v>
      </c>
      <c r="H16" s="122">
        <v>5.5</v>
      </c>
      <c r="I16" s="21">
        <v>8</v>
      </c>
      <c r="J16" s="62">
        <v>7.7</v>
      </c>
      <c r="K16" s="96">
        <v>7.4</v>
      </c>
      <c r="L16" s="23" t="s">
        <v>1027</v>
      </c>
      <c r="M16" s="24"/>
    </row>
    <row r="17" spans="1:15" s="16" customFormat="1">
      <c r="A17" s="60">
        <v>4</v>
      </c>
      <c r="B17" s="66" t="s">
        <v>306</v>
      </c>
      <c r="C17" s="67" t="s">
        <v>177</v>
      </c>
      <c r="D17" s="68" t="s">
        <v>279</v>
      </c>
      <c r="E17" s="94" t="s">
        <v>316</v>
      </c>
      <c r="F17" s="94" t="s">
        <v>63</v>
      </c>
      <c r="G17" s="123">
        <v>5</v>
      </c>
      <c r="H17" s="122">
        <v>7</v>
      </c>
      <c r="I17" s="21">
        <v>8.5</v>
      </c>
      <c r="J17" s="62">
        <v>8</v>
      </c>
      <c r="K17" s="96">
        <v>8</v>
      </c>
      <c r="L17" s="23" t="s">
        <v>1028</v>
      </c>
      <c r="M17" s="24"/>
    </row>
    <row r="18" spans="1:15" s="16" customFormat="1">
      <c r="A18" s="60">
        <v>5</v>
      </c>
      <c r="B18" s="66" t="s">
        <v>307</v>
      </c>
      <c r="C18" s="67" t="s">
        <v>308</v>
      </c>
      <c r="D18" s="68" t="s">
        <v>28</v>
      </c>
      <c r="E18" s="94" t="s">
        <v>317</v>
      </c>
      <c r="F18" s="94" t="s">
        <v>318</v>
      </c>
      <c r="G18" s="123">
        <v>5.5</v>
      </c>
      <c r="H18" s="123">
        <v>6.5</v>
      </c>
      <c r="I18" s="21">
        <v>5</v>
      </c>
      <c r="J18" s="62">
        <v>7.1</v>
      </c>
      <c r="K18" s="96">
        <v>6.3</v>
      </c>
      <c r="L18" s="23" t="s">
        <v>1029</v>
      </c>
      <c r="M18" s="24"/>
    </row>
    <row r="19" spans="1:15" s="16" customFormat="1">
      <c r="A19" s="60">
        <v>6</v>
      </c>
      <c r="B19" s="69" t="s">
        <v>309</v>
      </c>
      <c r="C19" s="67" t="s">
        <v>310</v>
      </c>
      <c r="D19" s="68" t="s">
        <v>259</v>
      </c>
      <c r="E19" s="94" t="s">
        <v>319</v>
      </c>
      <c r="F19" s="94" t="s">
        <v>30</v>
      </c>
      <c r="G19" s="123">
        <v>5</v>
      </c>
      <c r="H19" s="123">
        <v>6</v>
      </c>
      <c r="I19" s="21">
        <v>6</v>
      </c>
      <c r="J19" s="62">
        <v>7.3</v>
      </c>
      <c r="K19" s="96">
        <v>6.7</v>
      </c>
      <c r="L19" s="23" t="s">
        <v>1029</v>
      </c>
      <c r="M19" s="24"/>
    </row>
    <row r="20" spans="1:15" s="119" customFormat="1">
      <c r="A20" s="118"/>
      <c r="B20" s="118"/>
      <c r="C20" s="118"/>
      <c r="F20" s="120"/>
      <c r="G20" s="120"/>
      <c r="H20" s="427"/>
      <c r="I20" s="427"/>
      <c r="J20" s="427"/>
      <c r="K20" s="427"/>
      <c r="L20" s="427"/>
      <c r="N20" s="121"/>
      <c r="O20" s="55"/>
    </row>
  </sheetData>
  <autoFilter ref="A13:M13"/>
  <mergeCells count="20">
    <mergeCell ref="A6:M6"/>
    <mergeCell ref="I7:J7"/>
    <mergeCell ref="A11:A13"/>
    <mergeCell ref="B11:B13"/>
    <mergeCell ref="C11:C13"/>
    <mergeCell ref="D11:D13"/>
    <mergeCell ref="E11:E13"/>
    <mergeCell ref="F11:F13"/>
    <mergeCell ref="J11:J12"/>
    <mergeCell ref="L11:L13"/>
    <mergeCell ref="M11:M13"/>
    <mergeCell ref="K11:K13"/>
    <mergeCell ref="G11:I11"/>
    <mergeCell ref="A5:M5"/>
    <mergeCell ref="A1:E1"/>
    <mergeCell ref="F1:M1"/>
    <mergeCell ref="A2:E2"/>
    <mergeCell ref="F2:M2"/>
    <mergeCell ref="A3:E3"/>
    <mergeCell ref="H20:L20"/>
  </mergeCells>
  <conditionalFormatting sqref="I14:K19">
    <cfRule type="cellIs" dxfId="35" priority="4" operator="lessThan">
      <formula>5</formula>
    </cfRule>
  </conditionalFormatting>
  <conditionalFormatting sqref="B14:F19">
    <cfRule type="cellIs" dxfId="34" priority="3" operator="equal">
      <formula>#REF!</formula>
    </cfRule>
  </conditionalFormatting>
  <pageMargins left="0.7" right="0.45" top="0.5" bottom="0.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10" workbookViewId="0">
      <selection activeCell="A19" sqref="A19:XFD30"/>
    </sheetView>
  </sheetViews>
  <sheetFormatPr defaultRowHeight="15.75"/>
  <cols>
    <col min="1" max="1" width="5.28515625" style="30" customWidth="1"/>
    <col min="2" max="2" width="14" style="30" bestFit="1" customWidth="1"/>
    <col min="3" max="3" width="17.28515625" style="30" customWidth="1"/>
    <col min="4" max="4" width="9.140625" style="30"/>
    <col min="5" max="5" width="11.5703125" style="30" customWidth="1"/>
    <col min="6" max="6" width="15.140625" style="59" bestFit="1" customWidth="1"/>
    <col min="7" max="10" width="8.7109375" style="30" customWidth="1"/>
    <col min="11" max="11" width="8.42578125" style="30" customWidth="1"/>
    <col min="12" max="12" width="8.7109375" style="30" customWidth="1"/>
    <col min="13" max="16384" width="9.140625" style="30"/>
  </cols>
  <sheetData>
    <row r="1" spans="1:13" s="1" customFormat="1" ht="16.5">
      <c r="A1" s="368" t="s">
        <v>0</v>
      </c>
      <c r="B1" s="368"/>
      <c r="C1" s="368"/>
      <c r="D1" s="368"/>
      <c r="E1" s="368"/>
      <c r="F1" s="369" t="s">
        <v>1</v>
      </c>
      <c r="G1" s="369"/>
      <c r="H1" s="369"/>
      <c r="I1" s="369"/>
      <c r="J1" s="369"/>
      <c r="K1" s="369"/>
      <c r="L1" s="369"/>
      <c r="M1" s="369"/>
    </row>
    <row r="2" spans="1:13" s="1" customFormat="1" ht="18.75">
      <c r="A2" s="370" t="s">
        <v>735</v>
      </c>
      <c r="B2" s="370"/>
      <c r="C2" s="370"/>
      <c r="D2" s="370"/>
      <c r="E2" s="370"/>
      <c r="F2" s="371" t="s">
        <v>2</v>
      </c>
      <c r="G2" s="371"/>
      <c r="H2" s="371"/>
      <c r="I2" s="371"/>
      <c r="J2" s="371"/>
      <c r="K2" s="371"/>
      <c r="L2" s="371"/>
      <c r="M2" s="371"/>
    </row>
    <row r="3" spans="1:13" s="1" customFormat="1">
      <c r="A3" s="370" t="s">
        <v>736</v>
      </c>
      <c r="B3" s="370"/>
      <c r="C3" s="370"/>
      <c r="D3" s="370"/>
      <c r="E3" s="370"/>
      <c r="F3" s="42"/>
      <c r="G3" s="3"/>
      <c r="H3" s="3"/>
      <c r="I3" s="3"/>
      <c r="J3" s="2"/>
      <c r="K3" s="3"/>
      <c r="L3" s="2"/>
      <c r="M3" s="2"/>
    </row>
    <row r="4" spans="1:13" s="1" customFormat="1" ht="15">
      <c r="A4" s="4"/>
      <c r="B4" s="43"/>
      <c r="C4" s="44"/>
      <c r="D4" s="45"/>
      <c r="E4" s="46"/>
      <c r="F4" s="42"/>
      <c r="G4" s="3"/>
      <c r="H4" s="3"/>
      <c r="I4" s="3"/>
      <c r="J4" s="2"/>
      <c r="K4" s="3"/>
      <c r="L4" s="2"/>
      <c r="M4" s="2"/>
    </row>
    <row r="5" spans="1:13" s="5" customFormat="1" ht="26.45" customHeight="1">
      <c r="A5" s="402" t="s">
        <v>1032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</row>
    <row r="6" spans="1:13" s="5" customFormat="1" ht="20.25" customHeight="1">
      <c r="A6" s="402" t="s">
        <v>130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</row>
    <row r="7" spans="1:13" s="5" customFormat="1" ht="18.75">
      <c r="A7" s="6"/>
      <c r="B7" s="6"/>
      <c r="C7" s="37"/>
      <c r="D7" s="219" t="s">
        <v>275</v>
      </c>
      <c r="E7" s="8"/>
      <c r="F7" s="8"/>
      <c r="G7" s="8"/>
      <c r="H7" s="8"/>
      <c r="I7" s="473"/>
      <c r="J7" s="473"/>
      <c r="K7" s="63"/>
      <c r="L7" s="63"/>
    </row>
    <row r="8" spans="1:13" s="5" customFormat="1" ht="20.100000000000001" customHeight="1">
      <c r="A8" s="6"/>
      <c r="B8" s="6"/>
      <c r="C8" s="6"/>
      <c r="D8" s="213" t="s">
        <v>3</v>
      </c>
      <c r="E8" s="9"/>
      <c r="F8" s="49"/>
      <c r="G8" s="12"/>
      <c r="H8" s="12"/>
      <c r="I8" s="12" t="s">
        <v>29</v>
      </c>
      <c r="J8" s="65"/>
      <c r="K8" s="12"/>
      <c r="L8" s="65"/>
      <c r="M8" s="65"/>
    </row>
    <row r="9" spans="1:13" s="5" customFormat="1" ht="20.100000000000001" customHeight="1">
      <c r="A9" s="6"/>
      <c r="B9" s="6"/>
      <c r="C9" s="6"/>
      <c r="D9" s="219" t="s">
        <v>131</v>
      </c>
      <c r="E9" s="9"/>
      <c r="F9" s="49"/>
      <c r="G9" s="12"/>
      <c r="H9" s="12"/>
      <c r="I9" s="12"/>
      <c r="J9" s="65"/>
      <c r="K9" s="12"/>
      <c r="L9" s="65"/>
      <c r="M9" s="65"/>
    </row>
    <row r="10" spans="1:13" s="1" customFormat="1" ht="6.75" customHeight="1" thickBot="1">
      <c r="A10" s="2"/>
      <c r="B10" s="2"/>
      <c r="D10" s="14"/>
      <c r="E10" s="15"/>
      <c r="F10" s="42"/>
      <c r="G10" s="3"/>
      <c r="H10" s="3"/>
      <c r="I10" s="3"/>
      <c r="J10" s="2"/>
      <c r="K10" s="3"/>
      <c r="L10" s="2"/>
      <c r="M10" s="2"/>
    </row>
    <row r="11" spans="1:13" s="16" customFormat="1" ht="17.25" customHeight="1">
      <c r="A11" s="475" t="s">
        <v>4</v>
      </c>
      <c r="B11" s="478" t="s">
        <v>5</v>
      </c>
      <c r="C11" s="478" t="s">
        <v>6</v>
      </c>
      <c r="D11" s="481" t="s">
        <v>7</v>
      </c>
      <c r="E11" s="484" t="s">
        <v>8</v>
      </c>
      <c r="F11" s="478" t="s">
        <v>9</v>
      </c>
      <c r="G11" s="413" t="s">
        <v>10</v>
      </c>
      <c r="H11" s="414"/>
      <c r="I11" s="415"/>
      <c r="J11" s="416" t="s">
        <v>11</v>
      </c>
      <c r="K11" s="424" t="s">
        <v>12</v>
      </c>
      <c r="L11" s="418" t="s">
        <v>13</v>
      </c>
      <c r="M11" s="421" t="s">
        <v>14</v>
      </c>
    </row>
    <row r="12" spans="1:13" s="16" customFormat="1" ht="38.25" customHeight="1">
      <c r="A12" s="476"/>
      <c r="B12" s="479"/>
      <c r="C12" s="479"/>
      <c r="D12" s="482"/>
      <c r="E12" s="485"/>
      <c r="F12" s="479"/>
      <c r="G12" s="17" t="s">
        <v>15</v>
      </c>
      <c r="H12" s="17" t="s">
        <v>16</v>
      </c>
      <c r="I12" s="17" t="s">
        <v>17</v>
      </c>
      <c r="J12" s="417"/>
      <c r="K12" s="425"/>
      <c r="L12" s="419"/>
      <c r="M12" s="422"/>
    </row>
    <row r="13" spans="1:13" s="16" customFormat="1" ht="13.5" customHeight="1">
      <c r="A13" s="477"/>
      <c r="B13" s="480"/>
      <c r="C13" s="480"/>
      <c r="D13" s="483"/>
      <c r="E13" s="486"/>
      <c r="F13" s="480"/>
      <c r="G13" s="17"/>
      <c r="H13" s="18">
        <v>1</v>
      </c>
      <c r="I13" s="18">
        <v>2</v>
      </c>
      <c r="J13" s="19">
        <v>3</v>
      </c>
      <c r="K13" s="426"/>
      <c r="L13" s="420"/>
      <c r="M13" s="423"/>
    </row>
    <row r="14" spans="1:13" s="16" customFormat="1">
      <c r="A14" s="60">
        <v>1</v>
      </c>
      <c r="B14" s="69" t="s">
        <v>280</v>
      </c>
      <c r="C14" s="67" t="s">
        <v>281</v>
      </c>
      <c r="D14" s="68" t="s">
        <v>279</v>
      </c>
      <c r="E14" s="205" t="s">
        <v>293</v>
      </c>
      <c r="F14" s="206" t="s">
        <v>34</v>
      </c>
      <c r="G14" s="122">
        <v>5</v>
      </c>
      <c r="H14" s="175">
        <v>6.8</v>
      </c>
      <c r="I14" s="38">
        <v>8.1</v>
      </c>
      <c r="J14" s="21">
        <v>7.5</v>
      </c>
      <c r="K14" s="22">
        <v>7.6</v>
      </c>
      <c r="L14" s="23" t="s">
        <v>1027</v>
      </c>
      <c r="M14" s="24"/>
    </row>
    <row r="15" spans="1:13" s="16" customFormat="1">
      <c r="A15" s="60">
        <v>2</v>
      </c>
      <c r="B15" s="69" t="s">
        <v>282</v>
      </c>
      <c r="C15" s="67" t="s">
        <v>283</v>
      </c>
      <c r="D15" s="68" t="s">
        <v>28</v>
      </c>
      <c r="E15" s="205" t="s">
        <v>294</v>
      </c>
      <c r="F15" s="206" t="s">
        <v>292</v>
      </c>
      <c r="G15" s="122">
        <v>8.5</v>
      </c>
      <c r="H15" s="175">
        <v>7</v>
      </c>
      <c r="I15" s="38">
        <v>9.3000000000000007</v>
      </c>
      <c r="J15" s="21">
        <v>8.1</v>
      </c>
      <c r="K15" s="22">
        <v>8.3000000000000007</v>
      </c>
      <c r="L15" s="23" t="s">
        <v>1028</v>
      </c>
      <c r="M15" s="24"/>
    </row>
    <row r="16" spans="1:13" s="16" customFormat="1">
      <c r="A16" s="60">
        <v>3</v>
      </c>
      <c r="B16" s="69" t="s">
        <v>284</v>
      </c>
      <c r="C16" s="67" t="s">
        <v>285</v>
      </c>
      <c r="D16" s="68" t="s">
        <v>286</v>
      </c>
      <c r="E16" s="205" t="s">
        <v>295</v>
      </c>
      <c r="F16" s="206" t="s">
        <v>20</v>
      </c>
      <c r="G16" s="175">
        <v>8.5</v>
      </c>
      <c r="H16" s="175">
        <v>9.5</v>
      </c>
      <c r="I16" s="38">
        <v>9.6</v>
      </c>
      <c r="J16" s="21">
        <v>7.7</v>
      </c>
      <c r="K16" s="22">
        <v>8.6</v>
      </c>
      <c r="L16" s="23" t="s">
        <v>1028</v>
      </c>
      <c r="M16" s="24"/>
    </row>
    <row r="17" spans="1:15" s="16" customFormat="1">
      <c r="A17" s="60">
        <v>4</v>
      </c>
      <c r="B17" s="69" t="s">
        <v>288</v>
      </c>
      <c r="C17" s="67" t="s">
        <v>277</v>
      </c>
      <c r="D17" s="68" t="s">
        <v>289</v>
      </c>
      <c r="E17" s="205" t="s">
        <v>296</v>
      </c>
      <c r="F17" s="206" t="s">
        <v>121</v>
      </c>
      <c r="G17" s="175">
        <v>8.5</v>
      </c>
      <c r="H17" s="175">
        <v>9.5</v>
      </c>
      <c r="I17" s="38">
        <v>9.1999999999999993</v>
      </c>
      <c r="J17" s="21">
        <v>7.8</v>
      </c>
      <c r="K17" s="22">
        <v>8.6</v>
      </c>
      <c r="L17" s="23" t="s">
        <v>1028</v>
      </c>
      <c r="M17" s="24"/>
    </row>
    <row r="18" spans="1:15" s="5" customFormat="1">
      <c r="A18" s="8"/>
      <c r="B18" s="8"/>
      <c r="C18" s="8"/>
      <c r="F18" s="26"/>
      <c r="G18" s="26"/>
      <c r="H18" s="474"/>
      <c r="I18" s="474"/>
      <c r="J18" s="474"/>
      <c r="K18" s="474"/>
      <c r="L18" s="474"/>
      <c r="N18" s="40"/>
      <c r="O18" s="16"/>
    </row>
  </sheetData>
  <autoFilter ref="A13:M17"/>
  <mergeCells count="20">
    <mergeCell ref="A6:M6"/>
    <mergeCell ref="I7:J7"/>
    <mergeCell ref="A11:A13"/>
    <mergeCell ref="B11:B13"/>
    <mergeCell ref="C11:C13"/>
    <mergeCell ref="D11:D13"/>
    <mergeCell ref="E11:E13"/>
    <mergeCell ref="F11:F13"/>
    <mergeCell ref="A5:M5"/>
    <mergeCell ref="A1:E1"/>
    <mergeCell ref="F1:M1"/>
    <mergeCell ref="A2:E2"/>
    <mergeCell ref="F2:M2"/>
    <mergeCell ref="A3:E3"/>
    <mergeCell ref="H18:L18"/>
    <mergeCell ref="G11:I11"/>
    <mergeCell ref="J11:J12"/>
    <mergeCell ref="L11:L13"/>
    <mergeCell ref="M11:M13"/>
    <mergeCell ref="K11:K13"/>
  </mergeCells>
  <conditionalFormatting sqref="M14:M17">
    <cfRule type="cellIs" dxfId="33" priority="4" operator="equal">
      <formula>"Rớt"</formula>
    </cfRule>
  </conditionalFormatting>
  <conditionalFormatting sqref="K14:K17">
    <cfRule type="cellIs" dxfId="32" priority="2" operator="lessThan">
      <formula>5</formula>
    </cfRule>
  </conditionalFormatting>
  <conditionalFormatting sqref="L14:L17">
    <cfRule type="expression" dxfId="31" priority="12">
      <formula>$M14=#REF!</formula>
    </cfRule>
  </conditionalFormatting>
  <pageMargins left="0.7" right="0.4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A10" workbookViewId="0">
      <selection activeCell="I32" sqref="I32"/>
    </sheetView>
  </sheetViews>
  <sheetFormatPr defaultRowHeight="15.75"/>
  <cols>
    <col min="1" max="1" width="5.28515625" style="30" customWidth="1"/>
    <col min="2" max="2" width="14" style="30" bestFit="1" customWidth="1"/>
    <col min="3" max="3" width="19.28515625" style="30" bestFit="1" customWidth="1"/>
    <col min="4" max="4" width="7" style="30" customWidth="1"/>
    <col min="5" max="5" width="13.42578125" style="30" customWidth="1"/>
    <col min="6" max="6" width="12.28515625" style="59" customWidth="1"/>
    <col min="7" max="10" width="8.7109375" style="30" customWidth="1"/>
    <col min="11" max="11" width="8.42578125" style="30" customWidth="1"/>
    <col min="12" max="12" width="8.7109375" style="30" customWidth="1"/>
    <col min="13" max="16384" width="9.140625" style="30"/>
  </cols>
  <sheetData>
    <row r="1" spans="1:15" s="1" customFormat="1" ht="16.5">
      <c r="A1" s="368" t="s">
        <v>0</v>
      </c>
      <c r="B1" s="368"/>
      <c r="C1" s="368"/>
      <c r="D1" s="368"/>
      <c r="E1" s="368"/>
      <c r="F1" s="369" t="s">
        <v>1</v>
      </c>
      <c r="G1" s="369"/>
      <c r="H1" s="369"/>
      <c r="I1" s="369"/>
      <c r="J1" s="369"/>
      <c r="K1" s="369"/>
      <c r="L1" s="369"/>
      <c r="M1" s="369"/>
    </row>
    <row r="2" spans="1:15" s="1" customFormat="1" ht="18.75">
      <c r="A2" s="370" t="s">
        <v>735</v>
      </c>
      <c r="B2" s="370"/>
      <c r="C2" s="370"/>
      <c r="D2" s="370"/>
      <c r="E2" s="370"/>
      <c r="F2" s="371" t="s">
        <v>2</v>
      </c>
      <c r="G2" s="371"/>
      <c r="H2" s="371"/>
      <c r="I2" s="371"/>
      <c r="J2" s="371"/>
      <c r="K2" s="371"/>
      <c r="L2" s="371"/>
      <c r="M2" s="371"/>
    </row>
    <row r="3" spans="1:15" s="1" customFormat="1">
      <c r="A3" s="370" t="s">
        <v>736</v>
      </c>
      <c r="B3" s="370"/>
      <c r="C3" s="370"/>
      <c r="D3" s="370"/>
      <c r="E3" s="370"/>
      <c r="F3" s="42"/>
      <c r="G3" s="3"/>
      <c r="H3" s="3"/>
      <c r="I3" s="3"/>
      <c r="J3" s="2"/>
      <c r="K3" s="3"/>
      <c r="L3" s="2"/>
      <c r="M3" s="2"/>
    </row>
    <row r="4" spans="1:15" s="1" customFormat="1" ht="15">
      <c r="A4" s="4"/>
      <c r="B4" s="43"/>
      <c r="C4" s="44"/>
      <c r="D4" s="45"/>
      <c r="E4" s="46"/>
      <c r="F4" s="42"/>
      <c r="G4" s="3"/>
      <c r="H4" s="3"/>
      <c r="I4" s="3"/>
      <c r="J4" s="2"/>
      <c r="K4" s="3"/>
      <c r="L4" s="2"/>
      <c r="M4" s="2"/>
    </row>
    <row r="5" spans="1:15" s="5" customFormat="1" ht="26.45" customHeight="1">
      <c r="A5" s="402" t="s">
        <v>1032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</row>
    <row r="6" spans="1:15" s="5" customFormat="1" ht="20.25" customHeight="1">
      <c r="A6" s="402" t="s">
        <v>130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</row>
    <row r="7" spans="1:15" s="5" customFormat="1" ht="18.75">
      <c r="A7" s="6"/>
      <c r="B7" s="6"/>
      <c r="C7" s="37"/>
      <c r="D7" s="219" t="s">
        <v>168</v>
      </c>
      <c r="E7" s="8"/>
      <c r="F7" s="8"/>
      <c r="G7" s="8"/>
      <c r="H7" s="8"/>
      <c r="I7" s="473"/>
      <c r="J7" s="473"/>
      <c r="K7" s="202"/>
      <c r="L7" s="202"/>
    </row>
    <row r="8" spans="1:15" s="5" customFormat="1" ht="20.100000000000001" customHeight="1">
      <c r="A8" s="6"/>
      <c r="B8" s="6"/>
      <c r="C8" s="6"/>
      <c r="D8" s="213" t="s">
        <v>3</v>
      </c>
      <c r="E8" s="9"/>
      <c r="F8" s="49"/>
      <c r="G8" s="12"/>
      <c r="H8" s="12"/>
      <c r="I8" s="12" t="s">
        <v>29</v>
      </c>
      <c r="J8" s="178"/>
      <c r="K8" s="12"/>
      <c r="L8" s="178"/>
      <c r="M8" s="178"/>
    </row>
    <row r="9" spans="1:15" s="5" customFormat="1" ht="20.100000000000001" customHeight="1">
      <c r="A9" s="6"/>
      <c r="B9" s="6"/>
      <c r="C9" s="6"/>
      <c r="D9" s="219" t="s">
        <v>131</v>
      </c>
      <c r="E9" s="9"/>
      <c r="F9" s="49"/>
      <c r="G9" s="12"/>
      <c r="H9" s="12"/>
      <c r="I9" s="12"/>
      <c r="J9" s="178"/>
      <c r="K9" s="12"/>
      <c r="L9" s="178"/>
      <c r="M9" s="178"/>
    </row>
    <row r="10" spans="1:15" s="1" customFormat="1" ht="6.75" customHeight="1" thickBot="1">
      <c r="A10" s="2"/>
      <c r="B10" s="2"/>
      <c r="D10" s="14"/>
      <c r="E10" s="15"/>
      <c r="F10" s="42"/>
      <c r="G10" s="3"/>
      <c r="H10" s="3"/>
      <c r="I10" s="3"/>
      <c r="J10" s="2"/>
      <c r="K10" s="3"/>
      <c r="L10" s="2"/>
      <c r="M10" s="2"/>
    </row>
    <row r="11" spans="1:15" s="16" customFormat="1" ht="17.25" customHeight="1">
      <c r="A11" s="404" t="s">
        <v>4</v>
      </c>
      <c r="B11" s="464" t="s">
        <v>5</v>
      </c>
      <c r="C11" s="464" t="s">
        <v>6</v>
      </c>
      <c r="D11" s="467" t="s">
        <v>7</v>
      </c>
      <c r="E11" s="470" t="s">
        <v>8</v>
      </c>
      <c r="F11" s="410" t="s">
        <v>9</v>
      </c>
      <c r="G11" s="413" t="s">
        <v>10</v>
      </c>
      <c r="H11" s="414"/>
      <c r="I11" s="415"/>
      <c r="J11" s="416" t="s">
        <v>11</v>
      </c>
      <c r="K11" s="424" t="s">
        <v>12</v>
      </c>
      <c r="L11" s="418" t="s">
        <v>13</v>
      </c>
      <c r="M11" s="421" t="s">
        <v>14</v>
      </c>
    </row>
    <row r="12" spans="1:15" s="16" customFormat="1" ht="38.25" customHeight="1">
      <c r="A12" s="405"/>
      <c r="B12" s="465"/>
      <c r="C12" s="465"/>
      <c r="D12" s="468"/>
      <c r="E12" s="471"/>
      <c r="F12" s="411"/>
      <c r="G12" s="17" t="s">
        <v>15</v>
      </c>
      <c r="H12" s="17" t="s">
        <v>16</v>
      </c>
      <c r="I12" s="17" t="s">
        <v>17</v>
      </c>
      <c r="J12" s="417"/>
      <c r="K12" s="425"/>
      <c r="L12" s="419"/>
      <c r="M12" s="422"/>
    </row>
    <row r="13" spans="1:15" s="16" customFormat="1" ht="13.5" customHeight="1">
      <c r="A13" s="406"/>
      <c r="B13" s="466"/>
      <c r="C13" s="466"/>
      <c r="D13" s="469"/>
      <c r="E13" s="472"/>
      <c r="F13" s="412"/>
      <c r="G13" s="17"/>
      <c r="H13" s="18">
        <v>1</v>
      </c>
      <c r="I13" s="18">
        <v>2</v>
      </c>
      <c r="J13" s="19">
        <v>3</v>
      </c>
      <c r="K13" s="426"/>
      <c r="L13" s="420"/>
      <c r="M13" s="423"/>
    </row>
    <row r="14" spans="1:15" s="16" customFormat="1">
      <c r="A14" s="60" t="s">
        <v>18</v>
      </c>
      <c r="B14" s="69" t="s">
        <v>132</v>
      </c>
      <c r="C14" s="67" t="s">
        <v>133</v>
      </c>
      <c r="D14" s="68" t="s">
        <v>28</v>
      </c>
      <c r="E14" s="61" t="s">
        <v>136</v>
      </c>
      <c r="F14" s="206" t="s">
        <v>137</v>
      </c>
      <c r="G14" s="21">
        <v>8</v>
      </c>
      <c r="H14" s="62">
        <v>6.5</v>
      </c>
      <c r="I14" s="92">
        <v>9</v>
      </c>
      <c r="J14" s="62">
        <v>7</v>
      </c>
      <c r="K14" s="22">
        <v>7.6</v>
      </c>
      <c r="L14" s="23" t="s">
        <v>1027</v>
      </c>
      <c r="M14" s="24"/>
    </row>
    <row r="15" spans="1:15" s="16" customFormat="1">
      <c r="A15" s="60" t="s">
        <v>25</v>
      </c>
      <c r="B15" s="89" t="s">
        <v>134</v>
      </c>
      <c r="C15" s="90" t="s">
        <v>135</v>
      </c>
      <c r="D15" s="91" t="s">
        <v>28</v>
      </c>
      <c r="E15" s="61" t="s">
        <v>138</v>
      </c>
      <c r="F15" s="206" t="s">
        <v>30</v>
      </c>
      <c r="G15" s="21">
        <v>5.5</v>
      </c>
      <c r="H15" s="62">
        <v>6.3</v>
      </c>
      <c r="I15" s="92">
        <v>9</v>
      </c>
      <c r="J15" s="62">
        <v>7.2</v>
      </c>
      <c r="K15" s="22">
        <v>7.7</v>
      </c>
      <c r="L15" s="23" t="s">
        <v>1027</v>
      </c>
      <c r="M15" s="24"/>
    </row>
    <row r="16" spans="1:15" s="5" customFormat="1">
      <c r="A16" s="8"/>
      <c r="B16" s="8"/>
      <c r="C16" s="8"/>
      <c r="F16" s="26"/>
      <c r="G16" s="26"/>
      <c r="H16" s="474"/>
      <c r="I16" s="474"/>
      <c r="J16" s="474"/>
      <c r="K16" s="474"/>
      <c r="L16" s="474"/>
      <c r="N16" s="40"/>
      <c r="O16" s="16"/>
    </row>
  </sheetData>
  <autoFilter ref="A13:M13"/>
  <mergeCells count="20">
    <mergeCell ref="K11:K13"/>
    <mergeCell ref="H16:L16"/>
    <mergeCell ref="A1:E1"/>
    <mergeCell ref="F1:M1"/>
    <mergeCell ref="A2:E2"/>
    <mergeCell ref="F2:M2"/>
    <mergeCell ref="A3:E3"/>
    <mergeCell ref="A5:M5"/>
    <mergeCell ref="A6:M6"/>
    <mergeCell ref="I7:J7"/>
    <mergeCell ref="A11:A13"/>
    <mergeCell ref="B11:B13"/>
    <mergeCell ref="C11:C13"/>
    <mergeCell ref="D11:D13"/>
    <mergeCell ref="E11:E13"/>
    <mergeCell ref="F11:F13"/>
    <mergeCell ref="G11:I11"/>
    <mergeCell ref="J11:J12"/>
    <mergeCell ref="L11:L13"/>
    <mergeCell ref="M11:M13"/>
  </mergeCells>
  <conditionalFormatting sqref="M14:M15">
    <cfRule type="cellIs" dxfId="30" priority="3" operator="equal">
      <formula>"Rớt"</formula>
    </cfRule>
  </conditionalFormatting>
  <conditionalFormatting sqref="H14:K15">
    <cfRule type="cellIs" dxfId="29" priority="1" operator="lessThan">
      <formula>5</formula>
    </cfRule>
  </conditionalFormatting>
  <pageMargins left="0.7" right="0.4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19" workbookViewId="0">
      <selection activeCell="A26" sqref="A26:XFD36"/>
    </sheetView>
  </sheetViews>
  <sheetFormatPr defaultRowHeight="15.75"/>
  <cols>
    <col min="1" max="1" width="5.28515625" style="30" customWidth="1"/>
    <col min="2" max="2" width="14" style="30" bestFit="1" customWidth="1"/>
    <col min="3" max="3" width="14" style="30" customWidth="1"/>
    <col min="4" max="4" width="9.140625" style="30"/>
    <col min="5" max="5" width="11.5703125" style="30" customWidth="1"/>
    <col min="6" max="6" width="15.140625" style="30" bestFit="1" customWidth="1"/>
    <col min="7" max="12" width="8.7109375" style="30" customWidth="1"/>
    <col min="13" max="16384" width="9.140625" style="30"/>
  </cols>
  <sheetData>
    <row r="1" spans="1:13" s="1" customFormat="1" ht="16.5">
      <c r="A1" s="368" t="s">
        <v>0</v>
      </c>
      <c r="B1" s="368"/>
      <c r="C1" s="368"/>
      <c r="D1" s="368"/>
      <c r="E1" s="368"/>
      <c r="F1" s="369" t="s">
        <v>1</v>
      </c>
      <c r="G1" s="369"/>
      <c r="H1" s="369"/>
      <c r="I1" s="369"/>
      <c r="J1" s="369"/>
      <c r="K1" s="369"/>
      <c r="L1" s="369"/>
      <c r="M1" s="369"/>
    </row>
    <row r="2" spans="1:13" s="1" customFormat="1" ht="18.75">
      <c r="A2" s="370" t="s">
        <v>735</v>
      </c>
      <c r="B2" s="370"/>
      <c r="C2" s="370"/>
      <c r="D2" s="370"/>
      <c r="E2" s="370"/>
      <c r="F2" s="371" t="s">
        <v>2</v>
      </c>
      <c r="G2" s="371"/>
      <c r="H2" s="371"/>
      <c r="I2" s="371"/>
      <c r="J2" s="371"/>
      <c r="K2" s="371"/>
      <c r="L2" s="371"/>
      <c r="M2" s="371"/>
    </row>
    <row r="3" spans="1:13" s="1" customFormat="1">
      <c r="A3" s="370" t="s">
        <v>736</v>
      </c>
      <c r="B3" s="370"/>
      <c r="C3" s="370"/>
      <c r="D3" s="370"/>
      <c r="E3" s="370"/>
      <c r="F3" s="42"/>
      <c r="G3" s="3"/>
      <c r="H3" s="3"/>
      <c r="I3" s="3"/>
      <c r="J3" s="2"/>
      <c r="K3" s="3"/>
      <c r="L3" s="2"/>
      <c r="M3" s="2"/>
    </row>
    <row r="4" spans="1:13" s="1" customFormat="1" ht="15">
      <c r="A4" s="4"/>
      <c r="B4" s="43"/>
      <c r="C4" s="44"/>
      <c r="D4" s="45"/>
      <c r="E4" s="46"/>
      <c r="F4" s="42"/>
      <c r="G4" s="3"/>
      <c r="H4" s="3"/>
      <c r="I4" s="3"/>
      <c r="J4" s="2"/>
      <c r="K4" s="3"/>
      <c r="L4" s="2"/>
      <c r="M4" s="2"/>
    </row>
    <row r="5" spans="1:13" s="5" customFormat="1" ht="26.45" customHeight="1">
      <c r="A5" s="402" t="s">
        <v>1032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</row>
    <row r="6" spans="1:13" s="5" customFormat="1" ht="20.25" customHeight="1">
      <c r="A6" s="402" t="s">
        <v>130</v>
      </c>
      <c r="B6" s="402"/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</row>
    <row r="7" spans="1:13" s="5" customFormat="1" ht="20.100000000000001" customHeight="1">
      <c r="A7" s="6"/>
      <c r="B7" s="6"/>
      <c r="C7" s="7"/>
      <c r="D7" s="219" t="s">
        <v>230</v>
      </c>
      <c r="E7" s="9"/>
      <c r="G7" s="487"/>
      <c r="H7" s="487"/>
      <c r="I7" s="64"/>
      <c r="J7" s="63"/>
      <c r="K7" s="64"/>
      <c r="L7" s="63"/>
      <c r="M7" s="63"/>
    </row>
    <row r="8" spans="1:13" s="5" customFormat="1" ht="20.100000000000001" customHeight="1">
      <c r="A8" s="6"/>
      <c r="B8" s="6"/>
      <c r="C8" s="6"/>
      <c r="D8" s="213" t="s">
        <v>3</v>
      </c>
      <c r="E8" s="9"/>
      <c r="G8" s="12"/>
      <c r="H8" s="12"/>
      <c r="I8" s="12"/>
      <c r="J8" s="65"/>
      <c r="K8" s="12"/>
      <c r="L8" s="65"/>
      <c r="M8" s="65"/>
    </row>
    <row r="9" spans="1:13" s="5" customFormat="1" ht="20.100000000000001" customHeight="1">
      <c r="A9" s="6"/>
      <c r="B9" s="6"/>
      <c r="C9" s="6"/>
      <c r="D9" s="219" t="s">
        <v>131</v>
      </c>
      <c r="E9" s="9"/>
      <c r="G9" s="12"/>
      <c r="H9" s="12"/>
      <c r="I9" s="12"/>
      <c r="J9" s="65"/>
      <c r="K9" s="12"/>
      <c r="L9" s="65"/>
      <c r="M9" s="65"/>
    </row>
    <row r="10" spans="1:13" s="1" customFormat="1" ht="23.25" customHeight="1" thickBot="1">
      <c r="A10" s="2"/>
      <c r="B10" s="2"/>
      <c r="D10" s="14"/>
      <c r="E10" s="15"/>
      <c r="F10" s="2"/>
      <c r="G10" s="3"/>
      <c r="H10" s="3"/>
      <c r="I10" s="3"/>
      <c r="J10" s="2"/>
      <c r="K10" s="3"/>
      <c r="L10" s="2"/>
      <c r="M10" s="2"/>
    </row>
    <row r="11" spans="1:13" s="16" customFormat="1" ht="17.25" customHeight="1">
      <c r="A11" s="404" t="s">
        <v>4</v>
      </c>
      <c r="B11" s="464" t="s">
        <v>5</v>
      </c>
      <c r="C11" s="464" t="s">
        <v>6</v>
      </c>
      <c r="D11" s="467" t="s">
        <v>7</v>
      </c>
      <c r="E11" s="470" t="s">
        <v>8</v>
      </c>
      <c r="F11" s="464" t="s">
        <v>9</v>
      </c>
      <c r="G11" s="413" t="s">
        <v>10</v>
      </c>
      <c r="H11" s="414"/>
      <c r="I11" s="415"/>
      <c r="J11" s="416" t="s">
        <v>11</v>
      </c>
      <c r="K11" s="424" t="s">
        <v>12</v>
      </c>
      <c r="L11" s="418" t="s">
        <v>13</v>
      </c>
      <c r="M11" s="421" t="s">
        <v>14</v>
      </c>
    </row>
    <row r="12" spans="1:13" s="16" customFormat="1" ht="38.25" customHeight="1">
      <c r="A12" s="405"/>
      <c r="B12" s="465"/>
      <c r="C12" s="465"/>
      <c r="D12" s="468"/>
      <c r="E12" s="471"/>
      <c r="F12" s="465"/>
      <c r="G12" s="17" t="s">
        <v>15</v>
      </c>
      <c r="H12" s="17" t="s">
        <v>16</v>
      </c>
      <c r="I12" s="17" t="s">
        <v>17</v>
      </c>
      <c r="J12" s="417"/>
      <c r="K12" s="425"/>
      <c r="L12" s="419"/>
      <c r="M12" s="422"/>
    </row>
    <row r="13" spans="1:13" s="16" customFormat="1" ht="13.5" customHeight="1">
      <c r="A13" s="406"/>
      <c r="B13" s="466"/>
      <c r="C13" s="466"/>
      <c r="D13" s="469"/>
      <c r="E13" s="472"/>
      <c r="F13" s="466"/>
      <c r="G13" s="17"/>
      <c r="H13" s="18">
        <v>1</v>
      </c>
      <c r="I13" s="18">
        <v>2</v>
      </c>
      <c r="J13" s="19">
        <v>3</v>
      </c>
      <c r="K13" s="426"/>
      <c r="L13" s="420"/>
      <c r="M13" s="423"/>
    </row>
    <row r="14" spans="1:13" s="25" customFormat="1" ht="24.95" customHeight="1">
      <c r="A14" s="20">
        <v>1</v>
      </c>
      <c r="B14" s="107" t="s">
        <v>231</v>
      </c>
      <c r="C14" s="108" t="s">
        <v>232</v>
      </c>
      <c r="D14" s="109" t="s">
        <v>233</v>
      </c>
      <c r="E14" s="94" t="s">
        <v>263</v>
      </c>
      <c r="F14" s="113" t="s">
        <v>33</v>
      </c>
      <c r="G14" s="21">
        <v>5.5</v>
      </c>
      <c r="H14" s="21">
        <v>8</v>
      </c>
      <c r="I14" s="21">
        <v>8.5</v>
      </c>
      <c r="J14" s="21">
        <v>7.3</v>
      </c>
      <c r="K14" s="22">
        <v>7.8</v>
      </c>
      <c r="L14" s="23" t="s">
        <v>1027</v>
      </c>
      <c r="M14" s="24"/>
    </row>
    <row r="15" spans="1:13" s="25" customFormat="1" ht="24.95" customHeight="1">
      <c r="A15" s="20">
        <v>2</v>
      </c>
      <c r="B15" s="107" t="s">
        <v>234</v>
      </c>
      <c r="C15" s="108" t="s">
        <v>194</v>
      </c>
      <c r="D15" s="109" t="s">
        <v>235</v>
      </c>
      <c r="E15" s="94" t="s">
        <v>162</v>
      </c>
      <c r="F15" s="113" t="s">
        <v>264</v>
      </c>
      <c r="G15" s="21">
        <v>5.5</v>
      </c>
      <c r="H15" s="21">
        <v>6</v>
      </c>
      <c r="I15" s="21">
        <v>8</v>
      </c>
      <c r="J15" s="21">
        <v>6.7</v>
      </c>
      <c r="K15" s="22">
        <v>7</v>
      </c>
      <c r="L15" s="23" t="s">
        <v>1027</v>
      </c>
      <c r="M15" s="24"/>
    </row>
    <row r="16" spans="1:13" s="25" customFormat="1" ht="24.95" customHeight="1">
      <c r="A16" s="20">
        <v>3</v>
      </c>
      <c r="B16" s="107" t="s">
        <v>236</v>
      </c>
      <c r="C16" s="108" t="s">
        <v>237</v>
      </c>
      <c r="D16" s="109" t="s">
        <v>238</v>
      </c>
      <c r="E16" s="94" t="s">
        <v>265</v>
      </c>
      <c r="F16" s="113" t="s">
        <v>137</v>
      </c>
      <c r="G16" s="21">
        <v>6.5</v>
      </c>
      <c r="H16" s="21">
        <v>8</v>
      </c>
      <c r="I16" s="21">
        <v>8.5</v>
      </c>
      <c r="J16" s="21">
        <v>7.6</v>
      </c>
      <c r="K16" s="22">
        <v>8</v>
      </c>
      <c r="L16" s="23" t="s">
        <v>1028</v>
      </c>
      <c r="M16" s="24"/>
    </row>
    <row r="17" spans="1:13" s="25" customFormat="1" ht="24.95" customHeight="1">
      <c r="A17" s="20">
        <v>4</v>
      </c>
      <c r="B17" s="107" t="s">
        <v>239</v>
      </c>
      <c r="C17" s="108" t="s">
        <v>240</v>
      </c>
      <c r="D17" s="109" t="s">
        <v>241</v>
      </c>
      <c r="E17" s="94" t="s">
        <v>266</v>
      </c>
      <c r="F17" s="113" t="s">
        <v>24</v>
      </c>
      <c r="G17" s="21">
        <v>7.5</v>
      </c>
      <c r="H17" s="21">
        <v>8</v>
      </c>
      <c r="I17" s="21">
        <v>8.5</v>
      </c>
      <c r="J17" s="21">
        <v>6.9</v>
      </c>
      <c r="K17" s="22">
        <v>7.6</v>
      </c>
      <c r="L17" s="23" t="s">
        <v>1027</v>
      </c>
      <c r="M17" s="24"/>
    </row>
    <row r="18" spans="1:13" s="25" customFormat="1" ht="24.95" customHeight="1">
      <c r="A18" s="20">
        <v>5</v>
      </c>
      <c r="B18" s="107" t="s">
        <v>242</v>
      </c>
      <c r="C18" s="108" t="s">
        <v>243</v>
      </c>
      <c r="D18" s="109" t="s">
        <v>244</v>
      </c>
      <c r="E18" s="94" t="s">
        <v>267</v>
      </c>
      <c r="F18" s="113" t="s">
        <v>160</v>
      </c>
      <c r="G18" s="21">
        <v>7</v>
      </c>
      <c r="H18" s="21">
        <v>6.5</v>
      </c>
      <c r="I18" s="21">
        <v>7</v>
      </c>
      <c r="J18" s="21">
        <v>7.4</v>
      </c>
      <c r="K18" s="22">
        <v>7.1</v>
      </c>
      <c r="L18" s="23" t="s">
        <v>1027</v>
      </c>
      <c r="M18" s="24"/>
    </row>
    <row r="19" spans="1:13" s="25" customFormat="1" ht="24.95" customHeight="1">
      <c r="A19" s="20">
        <v>6</v>
      </c>
      <c r="B19" s="107" t="s">
        <v>245</v>
      </c>
      <c r="C19" s="108" t="s">
        <v>85</v>
      </c>
      <c r="D19" s="109" t="s">
        <v>246</v>
      </c>
      <c r="E19" s="94" t="s">
        <v>268</v>
      </c>
      <c r="F19" s="113" t="s">
        <v>160</v>
      </c>
      <c r="G19" s="21">
        <v>6.5</v>
      </c>
      <c r="H19" s="21">
        <v>7</v>
      </c>
      <c r="I19" s="21">
        <v>8</v>
      </c>
      <c r="J19" s="21">
        <v>7.1</v>
      </c>
      <c r="K19" s="22">
        <v>7.4</v>
      </c>
      <c r="L19" s="23" t="s">
        <v>1027</v>
      </c>
      <c r="M19" s="24"/>
    </row>
    <row r="20" spans="1:13" s="25" customFormat="1" ht="24.95" customHeight="1">
      <c r="A20" s="20">
        <v>7</v>
      </c>
      <c r="B20" s="107" t="s">
        <v>247</v>
      </c>
      <c r="C20" s="108" t="s">
        <v>248</v>
      </c>
      <c r="D20" s="109" t="s">
        <v>249</v>
      </c>
      <c r="E20" s="95" t="s">
        <v>269</v>
      </c>
      <c r="F20" s="113" t="s">
        <v>270</v>
      </c>
      <c r="G20" s="21">
        <v>6</v>
      </c>
      <c r="H20" s="21">
        <v>6.5</v>
      </c>
      <c r="I20" s="21">
        <v>8</v>
      </c>
      <c r="J20" s="21">
        <v>7.3</v>
      </c>
      <c r="K20" s="22">
        <v>7.4</v>
      </c>
      <c r="L20" s="23" t="s">
        <v>1027</v>
      </c>
      <c r="M20" s="24"/>
    </row>
    <row r="21" spans="1:13" s="25" customFormat="1" ht="24.95" customHeight="1">
      <c r="A21" s="20">
        <v>8</v>
      </c>
      <c r="B21" s="110" t="s">
        <v>250</v>
      </c>
      <c r="C21" s="111" t="s">
        <v>251</v>
      </c>
      <c r="D21" s="112" t="s">
        <v>183</v>
      </c>
      <c r="E21" s="114" t="s">
        <v>271</v>
      </c>
      <c r="F21" s="115" t="s">
        <v>160</v>
      </c>
      <c r="G21" s="21">
        <v>8</v>
      </c>
      <c r="H21" s="21">
        <v>7.5</v>
      </c>
      <c r="I21" s="21">
        <v>8</v>
      </c>
      <c r="J21" s="21">
        <v>7.4</v>
      </c>
      <c r="K21" s="22">
        <v>7.6</v>
      </c>
      <c r="L21" s="23" t="s">
        <v>1027</v>
      </c>
      <c r="M21" s="24"/>
    </row>
    <row r="22" spans="1:13" s="25" customFormat="1" ht="24.95" customHeight="1">
      <c r="A22" s="20">
        <v>9</v>
      </c>
      <c r="B22" s="110" t="s">
        <v>252</v>
      </c>
      <c r="C22" s="111" t="s">
        <v>253</v>
      </c>
      <c r="D22" s="112" t="s">
        <v>254</v>
      </c>
      <c r="E22" s="221" t="s">
        <v>510</v>
      </c>
      <c r="F22" s="115" t="s">
        <v>121</v>
      </c>
      <c r="G22" s="21">
        <v>6.5</v>
      </c>
      <c r="H22" s="21">
        <v>8.5</v>
      </c>
      <c r="I22" s="21">
        <v>8</v>
      </c>
      <c r="J22" s="21">
        <v>7.9</v>
      </c>
      <c r="K22" s="22">
        <v>8</v>
      </c>
      <c r="L22" s="23" t="s">
        <v>1028</v>
      </c>
      <c r="M22" s="24"/>
    </row>
    <row r="23" spans="1:13" s="25" customFormat="1" ht="24.95" customHeight="1">
      <c r="A23" s="20">
        <v>10</v>
      </c>
      <c r="B23" s="110" t="s">
        <v>257</v>
      </c>
      <c r="C23" s="111" t="s">
        <v>258</v>
      </c>
      <c r="D23" s="112" t="s">
        <v>259</v>
      </c>
      <c r="E23" s="221" t="s">
        <v>1034</v>
      </c>
      <c r="F23" s="115" t="s">
        <v>272</v>
      </c>
      <c r="G23" s="21">
        <v>8</v>
      </c>
      <c r="H23" s="21">
        <v>8.5</v>
      </c>
      <c r="I23" s="21">
        <v>8.5</v>
      </c>
      <c r="J23" s="21">
        <v>8.3000000000000007</v>
      </c>
      <c r="K23" s="22">
        <v>8.4</v>
      </c>
      <c r="L23" s="23" t="s">
        <v>1028</v>
      </c>
      <c r="M23" s="24"/>
    </row>
    <row r="24" spans="1:13" s="25" customFormat="1" ht="24.95" customHeight="1">
      <c r="A24" s="20">
        <v>11</v>
      </c>
      <c r="B24" s="110" t="s">
        <v>260</v>
      </c>
      <c r="C24" s="111" t="s">
        <v>261</v>
      </c>
      <c r="D24" s="112" t="s">
        <v>262</v>
      </c>
      <c r="E24" s="116" t="s">
        <v>1129</v>
      </c>
      <c r="F24" s="117" t="s">
        <v>30</v>
      </c>
      <c r="G24" s="21">
        <v>5</v>
      </c>
      <c r="H24" s="21">
        <v>7.5</v>
      </c>
      <c r="I24" s="21">
        <v>7</v>
      </c>
      <c r="J24" s="21">
        <v>6.4</v>
      </c>
      <c r="K24" s="22">
        <v>6.8</v>
      </c>
      <c r="L24" s="23" t="s">
        <v>1029</v>
      </c>
      <c r="M24" s="24"/>
    </row>
    <row r="25" spans="1:13" s="1" customFormat="1" ht="15">
      <c r="D25" s="51"/>
      <c r="E25" s="52"/>
      <c r="F25" s="42"/>
      <c r="G25" s="3"/>
      <c r="H25" s="3"/>
      <c r="I25" s="3"/>
      <c r="J25" s="2"/>
      <c r="K25" s="3"/>
      <c r="L25" s="2"/>
      <c r="M25" s="2"/>
    </row>
  </sheetData>
  <autoFilter ref="A13:M25"/>
  <mergeCells count="19">
    <mergeCell ref="A5:M5"/>
    <mergeCell ref="M11:M13"/>
    <mergeCell ref="A1:E1"/>
    <mergeCell ref="F1:M1"/>
    <mergeCell ref="A2:E2"/>
    <mergeCell ref="F2:M2"/>
    <mergeCell ref="A3:E3"/>
    <mergeCell ref="A6:M6"/>
    <mergeCell ref="G7:H7"/>
    <mergeCell ref="A11:A13"/>
    <mergeCell ref="B11:B13"/>
    <mergeCell ref="C11:C13"/>
    <mergeCell ref="D11:D13"/>
    <mergeCell ref="E11:E13"/>
    <mergeCell ref="F11:F13"/>
    <mergeCell ref="G11:I11"/>
    <mergeCell ref="J11:J12"/>
    <mergeCell ref="K11:K13"/>
    <mergeCell ref="L11:L13"/>
  </mergeCells>
  <conditionalFormatting sqref="M14:M24">
    <cfRule type="cellIs" dxfId="28" priority="4" operator="equal">
      <formula>"Rớt"</formula>
    </cfRule>
  </conditionalFormatting>
  <conditionalFormatting sqref="J14:J24">
    <cfRule type="cellIs" dxfId="27" priority="3" operator="lessThan">
      <formula>5</formula>
    </cfRule>
  </conditionalFormatting>
  <conditionalFormatting sqref="L14:L24">
    <cfRule type="expression" dxfId="26" priority="5">
      <formula>$M14=#REF!</formula>
    </cfRule>
  </conditionalFormatting>
  <conditionalFormatting sqref="E14:F20">
    <cfRule type="cellIs" dxfId="25" priority="1" operator="equal">
      <formula>#REF!</formula>
    </cfRule>
    <cfRule type="cellIs" dxfId="24" priority="2" operator="equal">
      <formula>#REF!</formula>
    </cfRule>
  </conditionalFormatting>
  <pageMargins left="0.7" right="0.45" top="0.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DƯỢC - CQ</vt:lpstr>
      <vt:lpstr>DƯỢC - VB2</vt:lpstr>
      <vt:lpstr>DƯỢC - LT</vt:lpstr>
      <vt:lpstr>CDKT04A</vt:lpstr>
      <vt:lpstr>CDQT04A</vt:lpstr>
      <vt:lpstr>CDTA04A</vt:lpstr>
      <vt:lpstr>CDNH</vt:lpstr>
      <vt:lpstr>CDMA</vt:lpstr>
      <vt:lpstr>CDMT04A </vt:lpstr>
      <vt:lpstr>CDLT04A</vt:lpstr>
      <vt:lpstr>CDDH04A</vt:lpstr>
      <vt:lpstr>LIÊN THÔNG TKDH</vt:lpstr>
      <vt:lpstr>CDXD04A</vt:lpstr>
      <vt:lpstr>CDTP04A</vt:lpstr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2017-10-17T08:19:03Z</dcterms:modified>
</cp:coreProperties>
</file>